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X:\Nota para a Imprensa\2026\01\Semana 3\"/>
    </mc:Choice>
  </mc:AlternateContent>
  <xr:revisionPtr revIDLastSave="0" documentId="13_ncr:1_{A73754D5-3FF6-4BA7-B51A-F0C2070516EF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Índice" sheetId="165" r:id="rId1"/>
    <sheet name="Tabela 1" sheetId="65" r:id="rId2"/>
    <sheet name="Tabela 2" sheetId="39" r:id="rId3"/>
    <sheet name="Tabela 3" sheetId="52" r:id="rId4"/>
    <sheet name="Tabela 4" sheetId="128" r:id="rId5"/>
    <sheet name="Tabela 4-A" sheetId="130" r:id="rId6"/>
    <sheet name="Tabela 4-B" sheetId="129" r:id="rId7"/>
    <sheet name="Tabela 5" sheetId="85" r:id="rId8"/>
    <sheet name="Tabela 6" sheetId="66" r:id="rId9"/>
    <sheet name="Tabela 7" sheetId="131" r:id="rId10"/>
    <sheet name="Tabela 7-A" sheetId="132" r:id="rId11"/>
    <sheet name="Tabela 7-B" sheetId="133" r:id="rId12"/>
    <sheet name="Tabela 8" sheetId="135" r:id="rId13"/>
    <sheet name="Tabela 8-A" sheetId="137" r:id="rId14"/>
    <sheet name="Tabela 8-B" sheetId="136" r:id="rId15"/>
    <sheet name="Tabela 9" sheetId="91" r:id="rId16"/>
    <sheet name="Tabela 10" sheetId="144" r:id="rId17"/>
    <sheet name="Tabela 10-A" sheetId="145" r:id="rId18"/>
    <sheet name="Tabela 10-B" sheetId="146" r:id="rId19"/>
    <sheet name="Tabela 11" sheetId="82" r:id="rId20"/>
    <sheet name="Tabela 12" sheetId="117" r:id="rId21"/>
    <sheet name="Tabela 13" sheetId="118" r:id="rId22"/>
    <sheet name="Tabela 14" sheetId="155" r:id="rId23"/>
    <sheet name="Tabela 15" sheetId="97" r:id="rId24"/>
    <sheet name="Tabela 16" sheetId="101" r:id="rId25"/>
    <sheet name="Tabela 17" sheetId="47" r:id="rId26"/>
    <sheet name="Tabela 18" sheetId="104" r:id="rId27"/>
    <sheet name="Tabela 19" sheetId="106" r:id="rId28"/>
    <sheet name="Tabela 20" sheetId="107" r:id="rId29"/>
    <sheet name="Tabela 21" sheetId="150" r:id="rId30"/>
    <sheet name="Tabela 22" sheetId="157" r:id="rId31"/>
    <sheet name="Tabela 23" sheetId="159" r:id="rId32"/>
    <sheet name="Tabela 24" sheetId="160" r:id="rId33"/>
    <sheet name="Tabela 25" sheetId="158" r:id="rId34"/>
    <sheet name="Tabela 26" sheetId="163" r:id="rId35"/>
    <sheet name="Tabela 27" sheetId="164" r:id="rId36"/>
  </sheets>
  <definedNames>
    <definedName name="_xlnm.Print_Area" localSheetId="0">Índice!$A$1:$B$37,Índice!$A$39:$B$39</definedName>
    <definedName name="_xlnm.Print_Area" localSheetId="1">'Tabela 1'!$A$1:$I$50</definedName>
    <definedName name="_xlnm.Print_Area" localSheetId="16">'Tabela 10'!$A$1:$M$63</definedName>
    <definedName name="_xlnm.Print_Area" localSheetId="17">'Tabela 10-A'!$A$1:$M$56</definedName>
    <definedName name="_xlnm.Print_Area" localSheetId="18">'Tabela 10-B'!$A$1:$M$25</definedName>
    <definedName name="_xlnm.Print_Area" localSheetId="19">'Tabela 11'!$A$1:$I$36</definedName>
    <definedName name="_xlnm.Print_Area" localSheetId="20">'Tabela 12'!$A$1:$I$36</definedName>
    <definedName name="_xlnm.Print_Area" localSheetId="21">'Tabela 13'!$A$1:$I$36</definedName>
    <definedName name="_xlnm.Print_Area" localSheetId="22">'Tabela 14'!$A$1:$I$39</definedName>
    <definedName name="_xlnm.Print_Area" localSheetId="23">'Tabela 15'!$A$1:$P$57</definedName>
    <definedName name="_xlnm.Print_Area" localSheetId="24">'Tabela 16'!$A$1:$O$56</definedName>
    <definedName name="_xlnm.Print_Area" localSheetId="25">'Tabela 17'!$A$1:$I$76</definedName>
    <definedName name="_xlnm.Print_Area" localSheetId="26">'Tabela 18'!$A$1:$L$36</definedName>
    <definedName name="_xlnm.Print_Area" localSheetId="27">'Tabela 19'!$A$1:$L$37</definedName>
    <definedName name="_xlnm.Print_Area" localSheetId="2">'Tabela 2'!$A$1:$L$57</definedName>
    <definedName name="_xlnm.Print_Area" localSheetId="28">'Tabela 20'!$A$1:$K$49</definedName>
    <definedName name="_xlnm.Print_Area" localSheetId="29">'Tabela 21'!$A$1:$O$52</definedName>
    <definedName name="_xlnm.Print_Area" localSheetId="30">'Tabela 22'!$A$1:$I$26</definedName>
    <definedName name="_xlnm.Print_Area" localSheetId="31">'Tabela 23'!$A$1:$I$26</definedName>
    <definedName name="_xlnm.Print_Area" localSheetId="32">'Tabela 24'!$A$1:$I$26</definedName>
    <definedName name="_xlnm.Print_Area" localSheetId="33">'Tabela 25'!$A$1:$I$28</definedName>
    <definedName name="_xlnm.Print_Area" localSheetId="34">'Tabela 26'!$A$1:$O$55</definedName>
    <definedName name="_xlnm.Print_Area" localSheetId="35">'Tabela 27'!$A$1:$O$57</definedName>
    <definedName name="_xlnm.Print_Area" localSheetId="3">'Tabela 3'!$A$1:$N$57</definedName>
    <definedName name="_xlnm.Print_Area" localSheetId="4">'Tabela 4'!$A$1:$L$60</definedName>
    <definedName name="_xlnm.Print_Area" localSheetId="5">'Tabela 4-A'!$A$1:$L$53</definedName>
    <definedName name="_xlnm.Print_Area" localSheetId="6">'Tabela 4-B'!$A$1:$L$46</definedName>
    <definedName name="_xlnm.Print_Area" localSheetId="7">'Tabela 5'!$A$1:$L$37</definedName>
    <definedName name="_xlnm.Print_Area" localSheetId="8">'Tabela 6'!$A$1:$L$38</definedName>
    <definedName name="_xlnm.Print_Area" localSheetId="9">'Tabela 7'!$A$1:$L$63</definedName>
    <definedName name="_xlnm.Print_Area" localSheetId="10">'Tabela 7-A'!$A$1:$L$56</definedName>
    <definedName name="_xlnm.Print_Area" localSheetId="11">'Tabela 7-B'!$A$1:$L$48</definedName>
    <definedName name="_xlnm.Print_Area" localSheetId="12">'Tabela 8'!$A$1:$L$63</definedName>
    <definedName name="_xlnm.Print_Area" localSheetId="13">'Tabela 8-A'!$A$1:$L$56</definedName>
    <definedName name="_xlnm.Print_Area" localSheetId="14">'Tabela 8-B'!$A$1:$L$49</definedName>
    <definedName name="_xlnm.Print_Area" localSheetId="15">'Tabela 9'!$A$1:$Q$55</definedName>
    <definedName name="igpdic">#REF!</definedName>
    <definedName name="MAPA1">#REF!</definedName>
    <definedName name="MAPA2" localSheetId="22">#REF!</definedName>
    <definedName name="MAPA2" localSheetId="29">#REF!</definedName>
    <definedName name="MAPA2" localSheetId="30">#REF!</definedName>
    <definedName name="MAPA2" localSheetId="31">#REF!</definedName>
    <definedName name="MAPA2" localSheetId="32">#REF!</definedName>
    <definedName name="MAPA2" localSheetId="33">#REF!</definedName>
    <definedName name="MAPA2">#REF!</definedName>
    <definedName name="Print_Area_MI" localSheetId="22">#REF!</definedName>
    <definedName name="Print_Area_MI" localSheetId="29">#REF!</definedName>
    <definedName name="Print_Area_MI" localSheetId="30">#REF!</definedName>
    <definedName name="Print_Area_MI" localSheetId="31">#REF!</definedName>
    <definedName name="Print_Area_MI" localSheetId="32">#REF!</definedName>
    <definedName name="Print_Area_MI" localSheetId="33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<sst xmlns="http://schemas.openxmlformats.org/spreadsheetml/2006/main" count="1985" uniqueCount="575">
  <si>
    <t xml:space="preserve">    Prefixado: LTN, NTN-F (a partir de dezembro de 2003) e títulos da dívida externa emitidos em reais (BRL 16, BRL 22 e BRL 28);</t>
  </si>
  <si>
    <r>
      <t xml:space="preserve">   Dívidas reestruturadas</t>
    </r>
    <r>
      <rPr>
        <b/>
        <vertAlign val="superscript"/>
        <sz val="8"/>
        <rFont val="Arial"/>
        <family val="2"/>
      </rPr>
      <t>7/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</si>
  <si>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 xml:space="preserve">7/ </t>
    </r>
    <r>
      <rPr>
        <sz val="7"/>
        <rFont val="Arial"/>
        <family val="2"/>
      </rPr>
      <t xml:space="preserve">  </t>
    </r>
  </si>
  <si>
    <t xml:space="preserve">   Depósitos à vista</t>
  </si>
  <si>
    <t>IPCA</t>
  </si>
  <si>
    <t>remu-</t>
  </si>
  <si>
    <t>neração</t>
  </si>
  <si>
    <t xml:space="preserve">   Dívidas reestruturadas</t>
  </si>
  <si>
    <t xml:space="preserve">   Outros créditos do Gov. Federal</t>
  </si>
  <si>
    <t xml:space="preserve">   Outros débitos</t>
  </si>
  <si>
    <t xml:space="preserve">   Outros créditos</t>
  </si>
  <si>
    <t xml:space="preserve">   Créditos do Bacen inst.financeiras</t>
  </si>
  <si>
    <r>
      <t>1/</t>
    </r>
    <r>
      <rPr>
        <sz val="6"/>
        <rFont val="Arial"/>
        <family val="2"/>
      </rPr>
      <t xml:space="preserve"> Os fatores condicionantes da dívida bruta do governo geral como percentual do PIB consideram o total dos fatores, dividido pelo PIB acumulado nos últimos 12 meses </t>
    </r>
  </si>
  <si>
    <t xml:space="preserve"> Dívida interna</t>
  </si>
  <si>
    <t xml:space="preserve">      Dívidas securitizadas e TDA</t>
  </si>
  <si>
    <r>
      <t>1/</t>
    </r>
    <r>
      <rPr>
        <sz val="6"/>
        <rFont val="Arial"/>
        <family val="2"/>
      </rPr>
      <t xml:space="preserve"> Os fatores condicionantes da dívida líquida como percentual do PIB consideram o total dos fatores, dividido pelo PIB acumulado nos últimos 12 meses em valores correntes, </t>
    </r>
  </si>
  <si>
    <t xml:space="preserve">    Dívida interna indexada ao câmbio</t>
  </si>
  <si>
    <r>
      <t>1/</t>
    </r>
    <r>
      <rPr>
        <sz val="6"/>
        <rFont val="Arial"/>
        <family val="2"/>
      </rPr>
      <t xml:space="preserve"> Diferença entre a variação dos estoques em reais da dívida interna líquida indexada ao câmbio e os fluxos em dólar da dívida interna líquida indexada ao câmbio, convertidos</t>
    </r>
  </si>
  <si>
    <t xml:space="preserve">   Aplicações em fundos e progr.</t>
  </si>
  <si>
    <t xml:space="preserve">   Outras dívidas estaduais</t>
  </si>
  <si>
    <t xml:space="preserve">  Dívida externa</t>
  </si>
  <si>
    <t xml:space="preserve">      Aplicações dos gov. subnacionais</t>
  </si>
  <si>
    <t xml:space="preserve">   Dívida bancária dos governos estaduais</t>
  </si>
  <si>
    <t xml:space="preserve">   Dívida bancária dos governos municipais</t>
  </si>
  <si>
    <t xml:space="preserve">      Inst híb de capital e dívida</t>
  </si>
  <si>
    <t xml:space="preserve">   Créditos a Inst. Financ. Oficiais</t>
  </si>
  <si>
    <t xml:space="preserve">        Fluxos em 12 meses </t>
  </si>
  <si>
    <t xml:space="preserve">       Fluxos acumulados no ano</t>
  </si>
  <si>
    <t xml:space="preserve">        Fluxos mensais</t>
  </si>
  <si>
    <t xml:space="preserve">     Taxa acumulada em doze meses</t>
  </si>
  <si>
    <r>
      <t>2/</t>
    </r>
    <r>
      <rPr>
        <sz val="6"/>
        <rFont val="Arial"/>
        <family val="2"/>
      </rPr>
      <t xml:space="preserve"> Inclui ajuste de paridade da cesta de moedas que integram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</si>
  <si>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 dívida externa, e demais ajustes da área externa.</t>
    </r>
  </si>
  <si>
    <r>
      <t>Indexador</t>
    </r>
    <r>
      <rPr>
        <b/>
        <vertAlign val="superscript"/>
        <sz val="8"/>
        <color indexed="8"/>
        <rFont val="Arial"/>
        <family val="2"/>
      </rPr>
      <t>1/</t>
    </r>
  </si>
  <si>
    <t>PIB últimos 12 mesess em valores correntes*</t>
  </si>
  <si>
    <t>Fluxos</t>
  </si>
  <si>
    <t xml:space="preserve">   Operações compromissadas do Bacen</t>
  </si>
  <si>
    <r>
      <t>6/</t>
    </r>
    <r>
      <rPr>
        <sz val="6"/>
        <rFont val="Arial"/>
        <family val="2"/>
      </rPr>
      <t xml:space="preserve"> Inclui saldo da dívida mobiliária em mercado, descontadas as aplicações intergovernamentais em títulos públicos estaduais e os títulos em tesouraria.</t>
    </r>
  </si>
  <si>
    <r>
      <t>7/</t>
    </r>
    <r>
      <rPr>
        <sz val="6"/>
        <rFont val="Arial"/>
        <family val="2"/>
      </rPr>
      <t xml:space="preserve"> Inclui saldo da dívida mobiliária em mercado, descontados os títulos em tesouraria.</t>
    </r>
  </si>
  <si>
    <r>
      <t xml:space="preserve">      Aplic. de entidades da adm. Federal</t>
    </r>
    <r>
      <rPr>
        <b/>
        <vertAlign val="superscript"/>
        <sz val="8"/>
        <rFont val="Arial"/>
        <family val="2"/>
      </rPr>
      <t>5/</t>
    </r>
  </si>
  <si>
    <r>
      <t xml:space="preserve">   Dívida mobiliária dos governos estaduais</t>
    </r>
    <r>
      <rPr>
        <b/>
        <vertAlign val="superscript"/>
        <sz val="8"/>
        <rFont val="Arial"/>
        <family val="2"/>
      </rPr>
      <t>6/</t>
    </r>
  </si>
  <si>
    <r>
      <t xml:space="preserve">   Dívida mobiliária dos governos municipais</t>
    </r>
    <r>
      <rPr>
        <b/>
        <vertAlign val="superscript"/>
        <sz val="8"/>
        <rFont val="Arial"/>
        <family val="2"/>
      </rPr>
      <t>7/</t>
    </r>
  </si>
  <si>
    <t xml:space="preserve">    IPCA: NTN-B;</t>
  </si>
  <si>
    <t xml:space="preserve">    Cambial interna: BTN, CFT-D, NTN-M, NTN-A, NTN-D, NTN-I, NTN-R, NBCE, NBCF, FAT cambial;</t>
  </si>
  <si>
    <t xml:space="preserve">        Fluxo mensal</t>
  </si>
  <si>
    <t xml:space="preserve">      Fluxos acumulados no ano</t>
  </si>
  <si>
    <t xml:space="preserve">          Fluxos acumulados no ano</t>
  </si>
  <si>
    <t xml:space="preserve">     Taxa acumulada no ano</t>
  </si>
  <si>
    <t xml:space="preserve">                  Primário por indexador</t>
  </si>
  <si>
    <t xml:space="preserve">            Fluxos acumulados no ano</t>
  </si>
  <si>
    <t xml:space="preserve">   Relacionamento com Banco Central</t>
  </si>
  <si>
    <t xml:space="preserve">   Relacionamento com Governo Federal</t>
  </si>
  <si>
    <t xml:space="preserve">      Conta única</t>
  </si>
  <si>
    <t xml:space="preserve">      Dívida Mob. na carteira do Bacen</t>
  </si>
  <si>
    <t xml:space="preserve">      Dív. Mob. na cart. do Bacen</t>
  </si>
  <si>
    <t xml:space="preserve">   Relacionamento com o Bacen</t>
  </si>
  <si>
    <r>
      <t>5/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</si>
  <si>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t>Dívida líquida total – saldo</t>
  </si>
  <si>
    <t>Dívida líquida – variação mensal</t>
  </si>
  <si>
    <t xml:space="preserve">    Dívida externa – metodológico</t>
  </si>
  <si>
    <r>
      <t xml:space="preserve">  Dívida externa – outros ajustes</t>
    </r>
    <r>
      <rPr>
        <b/>
        <vertAlign val="superscript"/>
        <sz val="8"/>
        <rFont val="Arial"/>
        <family val="2"/>
      </rPr>
      <t>2/</t>
    </r>
  </si>
  <si>
    <r>
      <t>Efeito crescimento PIB – dívida</t>
    </r>
    <r>
      <rPr>
        <b/>
        <vertAlign val="superscript"/>
        <sz val="8"/>
        <rFont val="Arial"/>
        <family val="2"/>
      </rPr>
      <t>3/</t>
    </r>
  </si>
  <si>
    <r>
      <t xml:space="preserve">  Dívida externa – outros ajustes</t>
    </r>
    <r>
      <rPr>
        <b/>
        <vertAlign val="superscript"/>
        <sz val="8"/>
        <rFont val="Arial"/>
        <family val="2"/>
      </rPr>
      <t>3/</t>
    </r>
  </si>
  <si>
    <r>
      <t>Efeito crescimento PIB – dívida</t>
    </r>
    <r>
      <rPr>
        <b/>
        <vertAlign val="superscript"/>
        <sz val="8"/>
        <rFont val="Arial"/>
        <family val="2"/>
      </rPr>
      <t>4/</t>
    </r>
  </si>
  <si>
    <r>
      <t xml:space="preserve">      Empresas estatais federais</t>
    </r>
    <r>
      <rPr>
        <b/>
        <vertAlign val="superscript"/>
        <sz val="8"/>
        <rFont val="Arial"/>
        <family val="2"/>
      </rPr>
      <t>2/</t>
    </r>
  </si>
  <si>
    <t xml:space="preserve">   Governo Federal</t>
  </si>
  <si>
    <t>Governo Federal</t>
  </si>
  <si>
    <t xml:space="preserve">   Previdência Social</t>
  </si>
  <si>
    <t xml:space="preserve">   Créditos concedidos a inst. financ. oficiais</t>
  </si>
  <si>
    <t xml:space="preserve">      Dívida mobiliária na carteira do Bacen</t>
  </si>
  <si>
    <t xml:space="preserve">      Carteira de tít. púb. das emp. estatais</t>
  </si>
  <si>
    <t xml:space="preserve">   Créditos conced. a inst. fin. oficiais</t>
  </si>
  <si>
    <t xml:space="preserve">      Dívida mob. na carteira do Bacen</t>
  </si>
  <si>
    <t xml:space="preserve">             Fluxo mensal</t>
  </si>
  <si>
    <r>
      <t xml:space="preserve">4/ </t>
    </r>
    <r>
      <rPr>
        <sz val="6"/>
        <rFont val="Arial"/>
        <family val="2"/>
      </rPr>
      <t xml:space="preserve"> Diferença de critério na apropriação dos juros externos.</t>
    </r>
  </si>
  <si>
    <t xml:space="preserve">      Equalização cambial</t>
  </si>
  <si>
    <t xml:space="preserve">      Dív. mob. na cart. do Bacen</t>
  </si>
  <si>
    <t xml:space="preserve">  Necessidades financ. dívida bruta Gov. Geral</t>
  </si>
  <si>
    <t xml:space="preserve">    Emissões líquidas dívida bruta Gov. Geral</t>
  </si>
  <si>
    <t xml:space="preserve">    Juros nominais dívida bruta do Gov. Geral</t>
  </si>
  <si>
    <t xml:space="preserve">  Ajuste cambial s/dívida bruta Gov. Geral</t>
  </si>
  <si>
    <t>Dívida bruta do Governo Geral</t>
  </si>
  <si>
    <t xml:space="preserve">   Dívida bancária do Governo Federal</t>
  </si>
  <si>
    <r>
      <t>3/</t>
    </r>
    <r>
      <rPr>
        <sz val="6"/>
        <rFont val="Arial"/>
        <family val="2"/>
      </rPr>
      <t xml:space="preserve"> Inclui ajuste de paridade da cesta de moedas que integram a dívida externa líquida.</t>
    </r>
  </si>
  <si>
    <t xml:space="preserve">   Relacionamento c/Gov. Federal</t>
  </si>
  <si>
    <t xml:space="preserve">      Créditos junto ao BNDES</t>
  </si>
  <si>
    <t>Juros</t>
  </si>
  <si>
    <t>nominais</t>
  </si>
  <si>
    <t>lógico</t>
  </si>
  <si>
    <r>
      <t>interno</t>
    </r>
    <r>
      <rPr>
        <b/>
        <vertAlign val="superscript"/>
        <sz val="8"/>
        <rFont val="Arial"/>
        <family val="2"/>
      </rPr>
      <t>1/</t>
    </r>
  </si>
  <si>
    <r>
      <t>externo</t>
    </r>
    <r>
      <rPr>
        <b/>
        <vertAlign val="superscript"/>
        <sz val="8"/>
        <rFont val="Arial"/>
        <family val="2"/>
      </rPr>
      <t>2/</t>
    </r>
  </si>
  <si>
    <t>Parida-</t>
  </si>
  <si>
    <r>
      <t>dade</t>
    </r>
    <r>
      <rPr>
        <b/>
        <vertAlign val="superscript"/>
        <sz val="8"/>
        <rFont val="Arial"/>
        <family val="2"/>
      </rPr>
      <t>3/</t>
    </r>
  </si>
  <si>
    <t>Caixa e</t>
  </si>
  <si>
    <t>compe-</t>
  </si>
  <si>
    <r>
      <t>tência</t>
    </r>
    <r>
      <rPr>
        <b/>
        <vertAlign val="superscript"/>
        <sz val="8"/>
        <rFont val="Arial"/>
        <family val="2"/>
      </rPr>
      <t>4/</t>
    </r>
  </si>
  <si>
    <t>dívidas</t>
  </si>
  <si>
    <t>Rec. de</t>
  </si>
  <si>
    <t>Privati-</t>
  </si>
  <si>
    <t>zações</t>
  </si>
  <si>
    <t>Índices de preços</t>
  </si>
  <si>
    <t xml:space="preserve">   Taxa mensal</t>
  </si>
  <si>
    <t xml:space="preserve">    Prefixado: LTN, NTN-F (a partir de dezembro de 2003) e títulos da dívida externa emitidos em reais (BRL 16,BRL 22 e BRL 28);</t>
  </si>
  <si>
    <t xml:space="preserve">Necessidades </t>
  </si>
  <si>
    <t>de financiamento</t>
  </si>
  <si>
    <t>Emissões</t>
  </si>
  <si>
    <t>Líquidas</t>
  </si>
  <si>
    <t>Nominais</t>
  </si>
  <si>
    <t>Metodo-</t>
  </si>
  <si>
    <r>
      <t>interno</t>
    </r>
    <r>
      <rPr>
        <b/>
        <vertAlign val="superscript"/>
        <sz val="8"/>
        <color indexed="8"/>
        <rFont val="Arial"/>
        <family val="2"/>
      </rPr>
      <t>1/</t>
    </r>
  </si>
  <si>
    <t>externa</t>
  </si>
  <si>
    <t>outros</t>
  </si>
  <si>
    <r>
      <t>ajustes</t>
    </r>
    <r>
      <rPr>
        <b/>
        <vertAlign val="superscript"/>
        <sz val="8"/>
        <color indexed="8"/>
        <rFont val="Arial"/>
        <family val="2"/>
      </rPr>
      <t>3/</t>
    </r>
  </si>
  <si>
    <t xml:space="preserve">            Fluxos mensais</t>
  </si>
  <si>
    <t xml:space="preserve">         Fluxos acumulados no ano</t>
  </si>
  <si>
    <t xml:space="preserve">                Participação percentual por indexador</t>
  </si>
  <si>
    <t xml:space="preserve">     Detalhamento</t>
  </si>
  <si>
    <t xml:space="preserve">          Detalhamento</t>
  </si>
  <si>
    <t>R$ milhões</t>
  </si>
  <si>
    <t>Período</t>
  </si>
  <si>
    <t>Nominal</t>
  </si>
  <si>
    <t>Juros nominais</t>
  </si>
  <si>
    <t>Primário</t>
  </si>
  <si>
    <t>Total</t>
  </si>
  <si>
    <t>(+) déficit   (-) superávit</t>
  </si>
  <si>
    <t>Discriminação</t>
  </si>
  <si>
    <t>Jan</t>
  </si>
  <si>
    <t>Fev</t>
  </si>
  <si>
    <t>Mar</t>
  </si>
  <si>
    <t>Abr</t>
  </si>
  <si>
    <t>Mai</t>
  </si>
  <si>
    <t>Jun</t>
  </si>
  <si>
    <t>Jul</t>
  </si>
  <si>
    <t>Ago</t>
  </si>
  <si>
    <t>Dez</t>
  </si>
  <si>
    <t xml:space="preserve">      Bacen</t>
  </si>
  <si>
    <t xml:space="preserve">   Governos regionais</t>
  </si>
  <si>
    <t xml:space="preserve">      Governos estaduais </t>
  </si>
  <si>
    <t xml:space="preserve">      Governos municipais</t>
  </si>
  <si>
    <t xml:space="preserve">      Empresas estatais estaduais</t>
  </si>
  <si>
    <t xml:space="preserve">      Empresas estatais municipais</t>
  </si>
  <si>
    <t xml:space="preserve">      Governos estaduais</t>
  </si>
  <si>
    <t xml:space="preserve">      INSS</t>
  </si>
  <si>
    <r>
      <t>1/</t>
    </r>
    <r>
      <rPr>
        <sz val="6"/>
        <rFont val="Arial"/>
        <family val="2"/>
      </rPr>
      <t xml:space="preserve"> Inclui o INSS.</t>
    </r>
  </si>
  <si>
    <t>Correntes</t>
  </si>
  <si>
    <t>Set</t>
  </si>
  <si>
    <t>Out</t>
  </si>
  <si>
    <t>Nov</t>
  </si>
  <si>
    <t>Saldo</t>
  </si>
  <si>
    <t>TR</t>
  </si>
  <si>
    <t>Outros</t>
  </si>
  <si>
    <t>Dívida líquida total</t>
  </si>
  <si>
    <t>Governos municipais</t>
  </si>
  <si>
    <t xml:space="preserve">   Banco Central do Brasil</t>
  </si>
  <si>
    <t xml:space="preserve">   Governos estaduais</t>
  </si>
  <si>
    <t xml:space="preserve">   Governos municipais</t>
  </si>
  <si>
    <t xml:space="preserve">   Empresas estatais</t>
  </si>
  <si>
    <t xml:space="preserve">     Federais</t>
  </si>
  <si>
    <t xml:space="preserve">   Arrecadação a recolher</t>
  </si>
  <si>
    <t xml:space="preserve">     Estaduais</t>
  </si>
  <si>
    <t xml:space="preserve">     Municipais</t>
  </si>
  <si>
    <t>Empresas estatais</t>
  </si>
  <si>
    <t>Dívida interna líquida</t>
  </si>
  <si>
    <t xml:space="preserve">   Federais</t>
  </si>
  <si>
    <t xml:space="preserve">      Outros débitos</t>
  </si>
  <si>
    <t xml:space="preserve">   Recursos do FAT</t>
  </si>
  <si>
    <t xml:space="preserve">   Estaduais</t>
  </si>
  <si>
    <t>Banco Central do Brasil</t>
  </si>
  <si>
    <t xml:space="preserve">   Municipais</t>
  </si>
  <si>
    <t xml:space="preserve">   Base monetária</t>
  </si>
  <si>
    <t xml:space="preserve">   Operações compromissadas </t>
  </si>
  <si>
    <t xml:space="preserve">   Demais contas do Bacen</t>
  </si>
  <si>
    <t>Dívida externa líquida</t>
  </si>
  <si>
    <t xml:space="preserve">   Governo federal</t>
  </si>
  <si>
    <t>Governos estaduais</t>
  </si>
  <si>
    <t>Dezembro</t>
  </si>
  <si>
    <t>Saldos</t>
  </si>
  <si>
    <t xml:space="preserve">% </t>
  </si>
  <si>
    <t>PIB</t>
  </si>
  <si>
    <t xml:space="preserve">     líquida, convertidos pela taxa de câmbio média (compra) do período.</t>
  </si>
  <si>
    <r>
      <t xml:space="preserve">* </t>
    </r>
    <r>
      <rPr>
        <sz val="6"/>
        <rFont val="Arial"/>
        <family val="2"/>
      </rPr>
      <t>Dados preliminares.</t>
    </r>
  </si>
  <si>
    <t xml:space="preserve">             Aplicações dos governos subnacionais</t>
  </si>
  <si>
    <t xml:space="preserve">          Dívida bancária  governos estaduais</t>
  </si>
  <si>
    <t xml:space="preserve">          Dívida bancária  governos municipais</t>
  </si>
  <si>
    <t xml:space="preserve">          Governo federal</t>
  </si>
  <si>
    <t xml:space="preserve">          Governos estaduais</t>
  </si>
  <si>
    <t xml:space="preserve">          Governos municipais</t>
  </si>
  <si>
    <t xml:space="preserve">    em reais pela taxa de câmbio média (compra) do período.</t>
  </si>
  <si>
    <t>PIB últimos 12 meses*</t>
  </si>
  <si>
    <t>%</t>
  </si>
  <si>
    <t>PIB acumulado no ano*</t>
  </si>
  <si>
    <t>* Dados preliminares.</t>
  </si>
  <si>
    <r>
      <t>2/</t>
    </r>
    <r>
      <rPr>
        <sz val="6"/>
        <rFont val="Arial"/>
        <family val="2"/>
      </rPr>
      <t xml:space="preserve"> Considera a soma dos efeitos mensais até o mês de referência.</t>
    </r>
  </si>
  <si>
    <t>Indexador</t>
  </si>
  <si>
    <r>
      <t>4/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</si>
  <si>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t xml:space="preserve">  NFSP</t>
  </si>
  <si>
    <t xml:space="preserve">    Primário</t>
  </si>
  <si>
    <t xml:space="preserve">    Juros nominais</t>
  </si>
  <si>
    <t xml:space="preserve">  Reconhecimento de dívidas</t>
  </si>
  <si>
    <t xml:space="preserve">  Privatizações</t>
  </si>
  <si>
    <t xml:space="preserve">   Dívida bancária estadual</t>
  </si>
  <si>
    <t xml:space="preserve">   Arrecadação a recolher </t>
  </si>
  <si>
    <t xml:space="preserve">   Depósitos à vista </t>
  </si>
  <si>
    <t xml:space="preserve">   Dívida bancária municipal</t>
  </si>
  <si>
    <t xml:space="preserve">   Arrecadação a recolher  </t>
  </si>
  <si>
    <t xml:space="preserve">      Dívida bancária   </t>
  </si>
  <si>
    <t xml:space="preserve">      Dívida bancária     </t>
  </si>
  <si>
    <t xml:space="preserve">      Depósitos à vista     </t>
  </si>
  <si>
    <t xml:space="preserve">   Dívida bancária federal</t>
  </si>
  <si>
    <t xml:space="preserve">   Depósitos a vista</t>
  </si>
  <si>
    <t xml:space="preserve">      Depósitos à vista   </t>
  </si>
  <si>
    <t xml:space="preserve">      Dívida bancária    </t>
  </si>
  <si>
    <t xml:space="preserve">      Debêntures </t>
  </si>
  <si>
    <r>
      <t>externo</t>
    </r>
    <r>
      <rPr>
        <b/>
        <vertAlign val="superscript"/>
        <sz val="8"/>
        <color indexed="8"/>
        <rFont val="Arial"/>
        <family val="2"/>
      </rPr>
      <t>2/</t>
    </r>
  </si>
  <si>
    <t xml:space="preserve">             Aplic.da Previdência Social</t>
  </si>
  <si>
    <t xml:space="preserve">             Arrecadação a recolher</t>
  </si>
  <si>
    <t xml:space="preserve">             Depósitos à vista (inclui ag.descentral.)</t>
  </si>
  <si>
    <t xml:space="preserve">             Aplicações na rede bancária (estadual)</t>
  </si>
  <si>
    <t xml:space="preserve">          Créditos junto às estatais</t>
  </si>
  <si>
    <t xml:space="preserve">          Recursos do FAT na rede bancária</t>
  </si>
  <si>
    <r>
      <t xml:space="preserve">  Ajuste cambial</t>
    </r>
    <r>
      <rPr>
        <b/>
        <vertAlign val="superscript"/>
        <sz val="8"/>
        <rFont val="Arial"/>
        <family val="2"/>
      </rPr>
      <t>2/</t>
    </r>
  </si>
  <si>
    <t xml:space="preserve">      Outros créditos</t>
  </si>
  <si>
    <r>
      <t>1/</t>
    </r>
    <r>
      <rPr>
        <sz val="6"/>
        <rFont val="Arial"/>
        <family val="2"/>
      </rPr>
      <t xml:space="preserve"> Inclui INSS. </t>
    </r>
  </si>
  <si>
    <t xml:space="preserve">   Governo Federal e Banco Central do Brasil</t>
  </si>
  <si>
    <t xml:space="preserve">          Aplicações em fundos e programas</t>
  </si>
  <si>
    <t xml:space="preserve">          Créditos concedidos a Inst. Financ. Oficiais</t>
  </si>
  <si>
    <t xml:space="preserve">             Instrumentos híbridos de capital e dívida</t>
  </si>
  <si>
    <t xml:space="preserve">             Créditos junto ao BNDES</t>
  </si>
  <si>
    <r>
      <t>1/</t>
    </r>
    <r>
      <rPr>
        <sz val="6"/>
        <rFont val="Arial"/>
        <family val="2"/>
      </rPr>
      <t xml:space="preserve"> Diferença entre a variação dos estoques em reais da dívida mobiliária interna indexada ao câmbio e os fluxos em dólar da dívida mobiliária interna indexada ao câmbio, convertidos</t>
    </r>
  </si>
  <si>
    <t>Dívida bruta do Governo Geral – saldo</t>
  </si>
  <si>
    <t>Dívida bruta do Gov. Geral – var. acum. no ano</t>
  </si>
  <si>
    <r>
      <t xml:space="preserve">  Ajuste cambial s/dívida bruta Gov. Geral</t>
    </r>
    <r>
      <rPr>
        <b/>
        <vertAlign val="superscript"/>
        <sz val="8"/>
        <rFont val="Arial"/>
        <family val="2"/>
      </rPr>
      <t>2/</t>
    </r>
  </si>
  <si>
    <t xml:space="preserve">   Dívida mobiliária em mercado</t>
  </si>
  <si>
    <r>
      <t xml:space="preserve">      Dívida mobiliária do Tesouro Nacional</t>
    </r>
    <r>
      <rPr>
        <b/>
        <vertAlign val="superscript"/>
        <sz val="8"/>
        <rFont val="Arial"/>
        <family val="2"/>
      </rPr>
      <t>1/</t>
    </r>
  </si>
  <si>
    <r>
      <t xml:space="preserve">2/ </t>
    </r>
    <r>
      <rPr>
        <sz val="6"/>
        <rFont val="Arial"/>
        <family val="2"/>
      </rPr>
      <t>Fundo de Garantia à Exportação.</t>
    </r>
  </si>
  <si>
    <r>
      <t xml:space="preserve">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</si>
  <si>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   Instrumentos híbridos de capital e dívida</t>
    </r>
    <r>
      <rPr>
        <b/>
        <vertAlign val="superscript"/>
        <sz val="8"/>
        <rFont val="Arial"/>
        <family val="2"/>
      </rPr>
      <t>4/</t>
    </r>
  </si>
  <si>
    <t>Dívida líquida – variação acumulada no ano</t>
  </si>
  <si>
    <r>
      <t xml:space="preserve">      Governo Federal</t>
    </r>
    <r>
      <rPr>
        <b/>
        <vertAlign val="superscript"/>
        <sz val="8"/>
        <rFont val="Arial"/>
        <family val="2"/>
      </rPr>
      <t>1/</t>
    </r>
  </si>
  <si>
    <t xml:space="preserve">   Governo Central</t>
  </si>
  <si>
    <t xml:space="preserve">      Governo Federal</t>
  </si>
  <si>
    <t>Dívida bruta do Gov. Geral – variação mensal</t>
  </si>
  <si>
    <r>
      <t xml:space="preserve">   Aplicações em fundos e programas</t>
    </r>
    <r>
      <rPr>
        <b/>
        <vertAlign val="superscript"/>
        <sz val="8"/>
        <rFont val="Arial"/>
        <family val="2"/>
      </rPr>
      <t>5/</t>
    </r>
  </si>
  <si>
    <r>
      <t xml:space="preserve">   Outros créditos do Governo Federal</t>
    </r>
    <r>
      <rPr>
        <b/>
        <vertAlign val="superscript"/>
        <sz val="8"/>
        <rFont val="Arial"/>
        <family val="2"/>
      </rPr>
      <t>6/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</si>
  <si>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7/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</si>
  <si>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 xml:space="preserve">8/ </t>
    </r>
  </si>
  <si>
    <r>
      <t xml:space="preserve">5/ </t>
    </r>
    <r>
      <rPr>
        <sz val="6"/>
        <rFont val="Arial"/>
        <family val="2"/>
      </rPr>
      <t>Inclui fundos constitucionais e outros fundos e programas do governo federal.</t>
    </r>
  </si>
  <si>
    <r>
      <t xml:space="preserve">8/ </t>
    </r>
    <r>
      <rPr>
        <sz val="6"/>
        <rFont val="Arial"/>
        <family val="2"/>
      </rPr>
      <t>Inclui as operações compromissadas efetuadas no extramercado.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</si>
  <si>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</si>
  <si>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   Dív. Mob. do Tesouro Nacional</t>
    </r>
    <r>
      <rPr>
        <b/>
        <vertAlign val="superscript"/>
        <sz val="8"/>
        <rFont val="Arial"/>
        <family val="2"/>
      </rPr>
      <t>5/</t>
    </r>
  </si>
  <si>
    <r>
      <t xml:space="preserve">      Inst híb de capital e dívida</t>
    </r>
    <r>
      <rPr>
        <b/>
        <vertAlign val="superscript"/>
        <sz val="8"/>
        <rFont val="Arial"/>
        <family val="2"/>
      </rPr>
      <t>8/</t>
    </r>
  </si>
  <si>
    <r>
      <t xml:space="preserve">   Aplicações em fundos e programas</t>
    </r>
    <r>
      <rPr>
        <b/>
        <vertAlign val="superscript"/>
        <sz val="8"/>
        <rFont val="Arial"/>
        <family val="2"/>
      </rPr>
      <t>9/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</si>
  <si>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11/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</si>
  <si>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>12/</t>
    </r>
  </si>
  <si>
    <r>
      <t xml:space="preserve">6/ </t>
    </r>
    <r>
      <rPr>
        <sz val="6"/>
        <rFont val="Arial"/>
        <family val="2"/>
      </rPr>
      <t>Fundo de Garantia à Exportação.</t>
    </r>
  </si>
  <si>
    <r>
      <t xml:space="preserve">      Títulos sob custódia do FGE</t>
    </r>
    <r>
      <rPr>
        <b/>
        <vertAlign val="superscript"/>
        <sz val="8"/>
        <rFont val="Arial"/>
        <family val="2"/>
      </rPr>
      <t>2/</t>
    </r>
  </si>
  <si>
    <t xml:space="preserve">      Dív. Mob. do Tesouro Nacional</t>
  </si>
  <si>
    <r>
      <t xml:space="preserve">          Dívida mobiliária em mercado</t>
    </r>
    <r>
      <rPr>
        <b/>
        <vertAlign val="superscript"/>
        <sz val="8"/>
        <rFont val="Arial"/>
        <family val="2"/>
      </rPr>
      <t xml:space="preserve">3/ </t>
    </r>
  </si>
  <si>
    <t xml:space="preserve">       e os títulos sob custódia do FGE.</t>
  </si>
  <si>
    <r>
      <t xml:space="preserve">3/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</si>
  <si>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          Dívida mobiliária do Tesouro Nacional</t>
    </r>
    <r>
      <rPr>
        <b/>
        <vertAlign val="superscript"/>
        <sz val="8"/>
        <rFont val="Arial"/>
        <family val="2"/>
      </rPr>
      <t>4/</t>
    </r>
  </si>
  <si>
    <r>
      <t xml:space="preserve">             Títulos sob custódia do FGE</t>
    </r>
    <r>
      <rPr>
        <b/>
        <vertAlign val="superscript"/>
        <sz val="8"/>
        <rFont val="Arial"/>
        <family val="2"/>
      </rPr>
      <t>5/</t>
    </r>
  </si>
  <si>
    <r>
      <t xml:space="preserve">             Aplic. de entidades da adm. federal</t>
    </r>
    <r>
      <rPr>
        <b/>
        <vertAlign val="superscript"/>
        <sz val="8"/>
        <rFont val="Arial"/>
        <family val="2"/>
      </rPr>
      <t>6/</t>
    </r>
  </si>
  <si>
    <r>
      <t>6/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</si>
  <si>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r>
      <t>7/</t>
    </r>
    <r>
      <rPr>
        <sz val="6"/>
        <rFont val="Arial"/>
        <family val="2"/>
      </rPr>
      <t>Inclui as operações compromissadas efetuadas no extramercado.</t>
    </r>
  </si>
  <si>
    <r>
      <t xml:space="preserve">5/ </t>
    </r>
    <r>
      <rPr>
        <sz val="6"/>
        <rFont val="Arial"/>
        <family val="2"/>
      </rPr>
      <t>Fundo de Garantia à Exportação.</t>
    </r>
  </si>
  <si>
    <r>
      <t xml:space="preserve">          Operações compromissadas do Bacen</t>
    </r>
    <r>
      <rPr>
        <b/>
        <vertAlign val="superscript"/>
        <sz val="8"/>
        <rFont val="Arial"/>
        <family val="2"/>
      </rPr>
      <t>7/</t>
    </r>
  </si>
  <si>
    <t xml:space="preserve">      Dívida mobiliária do Tesouro Nacional</t>
  </si>
  <si>
    <t xml:space="preserve">      Títulos sob custódia do FGE</t>
  </si>
  <si>
    <r>
      <t xml:space="preserve">   Dívida mobiliária em mercado</t>
    </r>
    <r>
      <rPr>
        <b/>
        <vertAlign val="superscript"/>
        <sz val="8"/>
        <rFont val="Arial"/>
        <family val="2"/>
      </rPr>
      <t>4/</t>
    </r>
  </si>
  <si>
    <r>
      <t xml:space="preserve">4/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</si>
  <si>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Outros créditos do Gov. Federal</t>
    </r>
    <r>
      <rPr>
        <b/>
        <vertAlign val="superscript"/>
        <sz val="8"/>
        <rFont val="Arial"/>
        <family val="2"/>
      </rPr>
      <t>10/</t>
    </r>
  </si>
  <si>
    <t>Pré-fixado</t>
  </si>
  <si>
    <r>
      <t xml:space="preserve">      Títulos sob custódia do FGE</t>
    </r>
    <r>
      <rPr>
        <b/>
        <vertAlign val="superscript"/>
        <sz val="8"/>
        <rFont val="Arial"/>
        <family val="2"/>
      </rPr>
      <t>6/</t>
    </r>
  </si>
  <si>
    <r>
      <t>2/</t>
    </r>
    <r>
      <rPr>
        <sz val="6"/>
        <rFont val="Arial"/>
        <family val="2"/>
      </rPr>
      <t xml:space="preserve"> Exclui as empresas dos Grupos Petrobras e Eletrobras.</t>
    </r>
  </si>
  <si>
    <t xml:space="preserve">     Federais </t>
  </si>
  <si>
    <t xml:space="preserve">     Federais (exceto Petrobras e Eletrobras)</t>
  </si>
  <si>
    <r>
      <t xml:space="preserve">   </t>
    </r>
    <r>
      <rPr>
        <sz val="6"/>
        <rFont val="Arial"/>
        <family val="2"/>
      </rPr>
      <t>Eletrobras.</t>
    </r>
  </si>
  <si>
    <r>
      <t>2/</t>
    </r>
    <r>
      <rPr>
        <sz val="6"/>
        <rFont val="Arial"/>
        <family val="2"/>
      </rPr>
      <t xml:space="preserve"> Diferença entre a variação dos estoques em reais da dívida externa líquida, obtidos pela taxa de câmbio de final de período (compra), e os fluxos em dólar da dívida externa</t>
    </r>
  </si>
  <si>
    <t xml:space="preserve">   Dívidas securitizadas e TDA</t>
  </si>
  <si>
    <t xml:space="preserve">             Dívidas securitizadas e TDA</t>
  </si>
  <si>
    <t>Dívida</t>
  </si>
  <si>
    <t>Junho</t>
  </si>
  <si>
    <t>Julho</t>
  </si>
  <si>
    <t xml:space="preserve">  Ajuste cambial</t>
  </si>
  <si>
    <r>
      <t>3/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</si>
  <si>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r>
      <t>Fatores condicionantes:</t>
    </r>
    <r>
      <rPr>
        <b/>
        <vertAlign val="superscript"/>
        <sz val="8"/>
        <rFont val="Arial"/>
        <family val="2"/>
      </rPr>
      <t>1/</t>
    </r>
  </si>
  <si>
    <t>Agosto</t>
  </si>
  <si>
    <t>Setembro</t>
  </si>
  <si>
    <t>Outubro</t>
  </si>
  <si>
    <t/>
  </si>
  <si>
    <t>Novembro</t>
  </si>
  <si>
    <t>-</t>
  </si>
  <si>
    <r>
      <t>2/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</si>
  <si>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</t>
    </r>
  </si>
  <si>
    <t>Interna</t>
  </si>
  <si>
    <t>Cambial</t>
  </si>
  <si>
    <t>Externa</t>
  </si>
  <si>
    <t>Selic</t>
  </si>
  <si>
    <t>IGP-M</t>
  </si>
  <si>
    <t>IGP-DI</t>
  </si>
  <si>
    <t>Sem</t>
  </si>
  <si>
    <t xml:space="preserve">(R$ </t>
  </si>
  <si>
    <t>milhões)</t>
  </si>
  <si>
    <t xml:space="preserve">    IGP-M: CFT-E, NTN-C, CTN;</t>
  </si>
  <si>
    <t xml:space="preserve">                  e aplicações financeiras dos diversos segmentos;</t>
  </si>
  <si>
    <t xml:space="preserve">    Cambial externa: dívida externa de todas as esferas, líquidas de reservas internacionais, garantias e disponibilidades externas;</t>
  </si>
  <si>
    <t xml:space="preserve">    Selic: LFT, LFT-A, LFT-B, operações compromissadas (Recompra e Revenda), aplicações financeiras e dívida bancária de todas as esferas, dívidas securitizadas;</t>
  </si>
  <si>
    <t xml:space="preserve">    TR: CFT-B, NTN-F, NTN-P,  dívidas securitizadas, TDA, dívida bancária das diversas esferas, débitos e haveres da Emgea;</t>
  </si>
  <si>
    <t xml:space="preserve">    Sem atualização: depósitos à vista, arrecadação a recolher e base monetária;</t>
  </si>
  <si>
    <r>
      <t>1/</t>
    </r>
    <r>
      <rPr>
        <sz val="6"/>
        <rFont val="Arial"/>
        <family val="2"/>
      </rPr>
      <t xml:space="preserve"> Principais componentes:</t>
    </r>
  </si>
  <si>
    <t xml:space="preserve">Dívida líquida total </t>
  </si>
  <si>
    <t>NFSP</t>
  </si>
  <si>
    <t>Ajustes patrimoniais e metodológicos</t>
  </si>
  <si>
    <t>remuneração</t>
  </si>
  <si>
    <t xml:space="preserve">   Relacionamento c/ Banco Central</t>
  </si>
  <si>
    <t xml:space="preserve">   Relacionamento c/Governo Federal</t>
  </si>
  <si>
    <t xml:space="preserve">      Carteira de tít. púb. emp. estatais</t>
  </si>
  <si>
    <t xml:space="preserve">      Carteira de tít. púb. emp. estatais </t>
  </si>
  <si>
    <r>
      <t xml:space="preserve">1/ </t>
    </r>
    <r>
      <rPr>
        <sz val="6"/>
        <rFont val="Arial"/>
        <family val="2"/>
      </rPr>
      <t>O Governo Geral abrange Governo Federal, governos estaduais e governos municipais. Exclui Banco Central e empresas estatais.</t>
    </r>
  </si>
  <si>
    <t xml:space="preserve">    Cambial interna: BTN, CFT-D, NTN-M, NTN-A, NTN-D, NTN-I, NTN-R;</t>
  </si>
  <si>
    <t xml:space="preserve">    Cambial externa: dívida externa;</t>
  </si>
  <si>
    <t xml:space="preserve">    TR: CFT-B, NTN-F, NTN-P,  dívidas securitizadas, TDA, dívida bancária;</t>
  </si>
  <si>
    <t xml:space="preserve">    Selic: LFT, LFT-A, LFT-B, operações compromissadas (Recompra e Revenda), dívida bancária, dívidas securitizadas;</t>
  </si>
  <si>
    <t xml:space="preserve">          Dívida bancária do Governo Federal</t>
  </si>
  <si>
    <t xml:space="preserve">          Disponibilidades do Governo Geral</t>
  </si>
  <si>
    <t xml:space="preserve">             Disponibilidades do Governo Federal no Bacen</t>
  </si>
  <si>
    <t xml:space="preserve">          Demais créditos do Governo Federal</t>
  </si>
  <si>
    <t xml:space="preserve">   Renegociação (Lei nº 9.496 e MP nº 2.185)</t>
  </si>
  <si>
    <t xml:space="preserve">   Renegociação (Lei nº 8.727)</t>
  </si>
  <si>
    <t xml:space="preserve">    IGP-DI: CFT-A, dívida assumida pela União Lei nº 8.727, dívidas securitizadas;</t>
  </si>
  <si>
    <t xml:space="preserve">   Dívida assumida pela União Lei nº 8.727</t>
  </si>
  <si>
    <t xml:space="preserve">          Dívida assumida pela União Lei nº 8.727</t>
  </si>
  <si>
    <t xml:space="preserve">    IGP-DI: CFT-A, renegociações de dívidas ao amparo da Lei nº 8.727, renegociações de dívidas com estados e municípios (Lei nº 9.496/1997), dívidas securitizadas;</t>
  </si>
  <si>
    <t xml:space="preserve">   Renegociação (Lei nº 8.727) </t>
  </si>
  <si>
    <t xml:space="preserve">   Renegociação (Lei nº 8.727)  </t>
  </si>
  <si>
    <t xml:space="preserve">    IGP-DI: CFT-A, renegociações de dívidas ao amparo da Lei nº 8.727, Renegociações de dívidas com estados e municípios (Lei nº 9.496/1997), dívidas securitizadas;</t>
  </si>
  <si>
    <t xml:space="preserve">      Renegociação (Lei nº 8.727)   </t>
  </si>
  <si>
    <t xml:space="preserve">      Renegociação (Lei nº 8.727)    </t>
  </si>
  <si>
    <t xml:space="preserve">      Renegociação (Lei nº 8.727)</t>
  </si>
  <si>
    <t xml:space="preserve">      Renegociação (Lei nº 8.727)     </t>
  </si>
  <si>
    <t xml:space="preserve">   Renegociação (Lei nº 9.496) </t>
  </si>
  <si>
    <t xml:space="preserve">   Renegociação (MP nº 2.185)</t>
  </si>
  <si>
    <t xml:space="preserve">   Reneg. (Lei nº 9.496 e MP nº 2.185)</t>
  </si>
  <si>
    <t xml:space="preserve">   Renegoc. (Lei nº 9.496) </t>
  </si>
  <si>
    <t xml:space="preserve">   Renegoc.(Lei nº 9.496) </t>
  </si>
  <si>
    <t xml:space="preserve">        Dívidas reestruturadas</t>
  </si>
  <si>
    <t xml:space="preserve">        Dívida bancária   </t>
  </si>
  <si>
    <t xml:space="preserve">        Outros débitos</t>
  </si>
  <si>
    <t xml:space="preserve">        Renegociação (Lei nº 8.727)  </t>
  </si>
  <si>
    <t xml:space="preserve">        Carteira tít. púb. emp. estatais </t>
  </si>
  <si>
    <t xml:space="preserve">        Depósitos à vista   </t>
  </si>
  <si>
    <t xml:space="preserve">        Outros créditos</t>
  </si>
  <si>
    <t xml:space="preserve">        Dívida bancária    </t>
  </si>
  <si>
    <t xml:space="preserve">        Debêntures </t>
  </si>
  <si>
    <r>
      <t xml:space="preserve">        Dívidas reestruturadas</t>
    </r>
    <r>
      <rPr>
        <b/>
        <vertAlign val="superscript"/>
        <sz val="8"/>
        <rFont val="Arial"/>
        <family val="2"/>
      </rPr>
      <t xml:space="preserve"> </t>
    </r>
  </si>
  <si>
    <t xml:space="preserve">        Dívida bancária     </t>
  </si>
  <si>
    <t xml:space="preserve">        Depósitos à vista     </t>
  </si>
  <si>
    <t xml:space="preserve">   Federais (exceto Petrobras e Eletrobras)</t>
  </si>
  <si>
    <t xml:space="preserve">   Depósitos no Bacen</t>
  </si>
  <si>
    <r>
      <t xml:space="preserve">4/ </t>
    </r>
    <r>
      <rPr>
        <sz val="6"/>
        <rFont val="Arial"/>
        <family val="2"/>
      </rPr>
      <t>Instrumentos híbridos de capital e dívida – BNDES, CEF, BB e BNB.</t>
    </r>
  </si>
  <si>
    <t xml:space="preserve">      Depósitos à vista e aplicações</t>
  </si>
  <si>
    <t xml:space="preserve">        Depósitos à vista e aplicações   </t>
  </si>
  <si>
    <t xml:space="preserve">    Outros: dívidas securitizadas.</t>
  </si>
  <si>
    <t xml:space="preserve">    Outros: dívidas securitizadas e resultado caixa das operações de swap cambial.</t>
  </si>
  <si>
    <t xml:space="preserve">    TJLP: fundos constitucionais, créditos junto ao BNDES e aplicações com recursos do FAT;</t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</si>
  <si>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 xml:space="preserve">)*100. Não reflete a variação da dívida em percentagem do PIB. Exclui as empresas do Grupo Petrobras e </t>
    </r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</si>
  <si>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>)*100. Não reflete a variação da dívida em percentagem do PIB. Exclui as empresas do Grupo Petrobras e</t>
    </r>
  </si>
  <si>
    <r>
      <t xml:space="preserve">   </t>
    </r>
    <r>
      <rPr>
        <sz val="6"/>
        <rFont val="Arial"/>
        <family val="2"/>
      </rPr>
      <t>em valores correntes, segundo a fórmula</t>
    </r>
    <r>
      <rPr>
        <b/>
        <sz val="6"/>
        <rFont val="Arial"/>
        <family val="2"/>
      </rPr>
      <t xml:space="preserve">: </t>
    </r>
    <r>
      <rPr>
        <sz val="6"/>
        <rFont val="Arial"/>
        <family val="2"/>
      </rPr>
      <t>(SomatórioFatoresCondicionantes/PIB</t>
    </r>
    <r>
      <rPr>
        <vertAlign val="subscript"/>
        <sz val="6"/>
        <rFont val="Arial"/>
        <family val="2"/>
      </rPr>
      <t>12MesesCorrente</t>
    </r>
    <r>
      <rPr>
        <sz val="6"/>
        <rFont val="Arial"/>
        <family val="2"/>
      </rPr>
      <t>)*100. Não reflete a variação da dívida em percentagem do PIB.</t>
    </r>
  </si>
  <si>
    <t xml:space="preserve">   Depósitos à vista e aplicações</t>
  </si>
  <si>
    <t xml:space="preserve">    TJLP: fundos constitucionais, créditos junto ao BNDES, aplicações com recursos do FAT e dívida bancária de todas as esferas;</t>
  </si>
  <si>
    <t xml:space="preserve">    TJLP: dívida bancária;</t>
  </si>
  <si>
    <r>
      <t xml:space="preserve">3/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</si>
  <si>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7/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</si>
  <si>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8/ </t>
    </r>
    <r>
      <rPr>
        <sz val="6"/>
        <rFont val="Arial"/>
        <family val="2"/>
      </rPr>
      <t>Instrumentos híbridos de capital e dívida – BNDES, CEF, BB e BNB.</t>
    </r>
  </si>
  <si>
    <r>
      <t xml:space="preserve">9/ </t>
    </r>
    <r>
      <rPr>
        <sz val="6"/>
        <rFont val="Arial"/>
        <family val="2"/>
      </rPr>
      <t>Inclui fundos constitucionais e outros fundos e programas do governo federal.</t>
    </r>
  </si>
  <si>
    <r>
      <t xml:space="preserve">12/ </t>
    </r>
    <r>
      <rPr>
        <sz val="6"/>
        <rFont val="Arial"/>
        <family val="2"/>
      </rPr>
      <t>Inclui as operações compromissadas efetuadas no extramercado.</t>
    </r>
  </si>
  <si>
    <t>(continua)</t>
  </si>
  <si>
    <r>
      <t xml:space="preserve">7/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</si>
  <si>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r>
      <t xml:space="preserve">11/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</si>
  <si>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t>Dívida bruta externa</t>
  </si>
  <si>
    <t>Dívida bruta interna</t>
  </si>
  <si>
    <t>Dívida bruta total</t>
  </si>
  <si>
    <t xml:space="preserve">      Empresas estatais federais</t>
  </si>
  <si>
    <t>Dívida líquida externa</t>
  </si>
  <si>
    <t>Dívida líquida interna</t>
  </si>
  <si>
    <t>20 anos</t>
  </si>
  <si>
    <t>anos</t>
  </si>
  <si>
    <t>1 ano</t>
  </si>
  <si>
    <t>Após</t>
  </si>
  <si>
    <t>De 10 a 20</t>
  </si>
  <si>
    <t>De 5 a 10</t>
  </si>
  <si>
    <t>Até</t>
  </si>
  <si>
    <t>De 1 a 3</t>
  </si>
  <si>
    <t>De 3 a 5</t>
  </si>
  <si>
    <t>TJLP/TLP</t>
  </si>
  <si>
    <t xml:space="preserve">                  Emissões líquidas por indexador</t>
  </si>
  <si>
    <t xml:space="preserve">                 Juros nominais por indexador</t>
  </si>
  <si>
    <r>
      <t>Faixas de vencimento</t>
    </r>
    <r>
      <rPr>
        <b/>
        <vertAlign val="superscript"/>
        <sz val="7"/>
        <color indexed="8"/>
        <rFont val="Arial"/>
        <family val="2"/>
      </rPr>
      <t>1/</t>
    </r>
  </si>
  <si>
    <t xml:space="preserve">    Cambial externa: dívida externa de todas as esferas;</t>
  </si>
  <si>
    <t xml:space="preserve">    IGP-DI: CFT-A, renegociações de dívidas ao amparo da Lei nº 8.727, dívidas securitizadas;</t>
  </si>
  <si>
    <t xml:space="preserve">    TR: CFT-B, NTN-F, NTN-P,  dívidas securitizadas, TDA, dívida bancária das diversas esferas;</t>
  </si>
  <si>
    <r>
      <t>1/</t>
    </r>
    <r>
      <rPr>
        <sz val="6"/>
        <rFont val="Arial"/>
        <family val="2"/>
      </rPr>
      <t xml:space="preserve"> Dados preliminares.</t>
    </r>
  </si>
  <si>
    <t xml:space="preserve">    TJLP/TLP: dívida bancária;</t>
  </si>
  <si>
    <r>
      <t xml:space="preserve">   Governo Federal</t>
    </r>
    <r>
      <rPr>
        <b/>
        <vertAlign val="superscript"/>
        <sz val="8"/>
        <rFont val="Arial"/>
        <family val="2"/>
      </rPr>
      <t>2/</t>
    </r>
  </si>
  <si>
    <r>
      <t>1/</t>
    </r>
    <r>
      <rPr>
        <sz val="6"/>
        <rFont val="Arial"/>
        <family val="2"/>
      </rPr>
      <t xml:space="preserve"> Inclui as Operações Compromissadas do Banco Central.</t>
    </r>
  </si>
  <si>
    <r>
      <t>2/</t>
    </r>
    <r>
      <rPr>
        <sz val="6"/>
        <rFont val="Arial"/>
        <family val="2"/>
      </rPr>
      <t xml:space="preserve"> Inclui as Operações Compromissadas do Banco Central.</t>
    </r>
  </si>
  <si>
    <r>
      <t xml:space="preserve">   Governo Federal</t>
    </r>
    <r>
      <rPr>
        <b/>
        <vertAlign val="superscript"/>
        <sz val="8"/>
        <rFont val="Arial"/>
        <family val="2"/>
      </rPr>
      <t>1/</t>
    </r>
  </si>
  <si>
    <t xml:space="preserve">      Demais</t>
  </si>
  <si>
    <t xml:space="preserve">             Demais</t>
  </si>
  <si>
    <t xml:space="preserve">      corresponde ao total da DPMFi no critério utilizado pelo Demab (Nota para a Imprensa - Mercado Aberto).</t>
  </si>
  <si>
    <t xml:space="preserve">      corresponde ao total da DPMFi no critério utilizado pelo Demab (Nota para a imprensa - Mercado Aberto).</t>
  </si>
  <si>
    <r>
      <t>PIB</t>
    </r>
    <r>
      <rPr>
        <b/>
        <vertAlign val="superscript"/>
        <sz val="8"/>
        <rFont val="Arial"/>
        <family val="2"/>
      </rPr>
      <t>12/</t>
    </r>
  </si>
  <si>
    <r>
      <t>9/</t>
    </r>
    <r>
      <rPr>
        <sz val="6"/>
        <rFont val="Arial"/>
        <family val="2"/>
      </rPr>
      <t xml:space="preserve"> Diferença entre a dívida mobiliária na carteira do Bacen e o estoque das operações compromissadas do Bacen.</t>
    </r>
  </si>
  <si>
    <r>
      <t>10/</t>
    </r>
    <r>
      <rPr>
        <sz val="6"/>
        <rFont val="Arial"/>
        <family val="2"/>
      </rPr>
      <t xml:space="preserve"> Equalização do resultado financeiro das operações com reservas cambiais e das operações com derivativos cambiais, realizadas pelo Banco Central (MP nº 435).</t>
    </r>
  </si>
  <si>
    <r>
      <t>11/</t>
    </r>
    <r>
      <rPr>
        <sz val="6"/>
        <rFont val="Arial"/>
        <family val="2"/>
      </rPr>
      <t xml:space="preserve"> Exclui a Petrobras e a Eletrobras.</t>
    </r>
  </si>
  <si>
    <r>
      <t>12/</t>
    </r>
    <r>
      <rPr>
        <sz val="6"/>
        <rFont val="Arial"/>
        <family val="2"/>
      </rPr>
      <t xml:space="preserve"> PIB acumulado nos últimos 12 meses em valores correntes.</t>
    </r>
  </si>
  <si>
    <r>
      <t xml:space="preserve">             Títulos de div. negociados no mercado doméstico</t>
    </r>
    <r>
      <rPr>
        <vertAlign val="superscript"/>
        <sz val="7"/>
        <rFont val="Arial"/>
        <family val="2"/>
      </rPr>
      <t>8/</t>
    </r>
  </si>
  <si>
    <r>
      <t xml:space="preserve">8/ </t>
    </r>
    <r>
      <rPr>
        <sz val="6"/>
        <rFont val="Arial"/>
        <family val="2"/>
      </rPr>
      <t>Títulos de dívida em poder de não residentes, denominados e liquidados em reais.</t>
    </r>
  </si>
  <si>
    <t xml:space="preserve">      Tít. dív. negoc. merc. domést.</t>
  </si>
  <si>
    <r>
      <t xml:space="preserve">4/ </t>
    </r>
    <r>
      <rPr>
        <sz val="6"/>
        <rFont val="Arial"/>
        <family val="2"/>
      </rPr>
      <t>Posição de carteira. A soma deste item com os valores registrados em "Dívidas securitizadas e TDA" e em "Títulos de div. negociados no mercado doméstico"</t>
    </r>
  </si>
  <si>
    <r>
      <t xml:space="preserve">1/ </t>
    </r>
    <r>
      <rPr>
        <sz val="6"/>
        <rFont val="Arial"/>
        <family val="2"/>
      </rPr>
      <t xml:space="preserve">Posição de carteira. A soma deste item com os valores registrados em "Dívidas securitizadas e TDA" e em "Títulos de div. negociados no mercado doméstico", Tabela 4-B, </t>
    </r>
  </si>
  <si>
    <r>
      <t xml:space="preserve">5/ </t>
    </r>
    <r>
      <rPr>
        <sz val="6"/>
        <rFont val="Arial"/>
        <family val="2"/>
      </rPr>
      <t xml:space="preserve">Posição de carteira. A soma deste item com os valores registrados em "Dívidas securitizadas e TDA" e em "Tít. div. negociados merc. domést.", Tabela 7-B, </t>
    </r>
  </si>
  <si>
    <t xml:space="preserve">      Tít. de div. negociados no merc. doméstico</t>
  </si>
  <si>
    <r>
      <t xml:space="preserve">   Créditos do Bacen às inst. Financeiras</t>
    </r>
    <r>
      <rPr>
        <b/>
        <vertAlign val="superscript"/>
        <sz val="7"/>
        <rFont val="Arial"/>
        <family val="2"/>
      </rPr>
      <t>9/</t>
    </r>
  </si>
  <si>
    <r>
      <t>9/</t>
    </r>
    <r>
      <rPr>
        <sz val="6"/>
        <rFont val="Arial"/>
        <family val="2"/>
      </rPr>
      <t xml:space="preserve"> Inclui Linha Temporária Especial de Liquidez.</t>
    </r>
  </si>
  <si>
    <r>
      <t>10/</t>
    </r>
    <r>
      <rPr>
        <sz val="6"/>
        <rFont val="Arial"/>
        <family val="2"/>
      </rPr>
      <t xml:space="preserve"> Inclui operações compromissadas em moeda estrangeira.</t>
    </r>
  </si>
  <si>
    <r>
      <t xml:space="preserve">12/ </t>
    </r>
    <r>
      <rPr>
        <sz val="6"/>
        <rFont val="Arial"/>
        <family val="2"/>
      </rPr>
      <t>Inclui CFTs e aplicações financeiras.</t>
    </r>
  </si>
  <si>
    <r>
      <t xml:space="preserve">13/ </t>
    </r>
    <r>
      <rPr>
        <sz val="6"/>
        <rFont val="Arial"/>
        <family val="2"/>
      </rPr>
      <t>Títulos de dívida em poder de não residentes, denominados e liquidados em reais.</t>
    </r>
  </si>
  <si>
    <r>
      <t xml:space="preserve">14/ </t>
    </r>
    <r>
      <rPr>
        <sz val="6"/>
        <rFont val="Arial"/>
        <family val="2"/>
      </rPr>
      <t>Inclui dívida mobiliária do Tesouro Nacional emitida no exterior e dívidas com organismos e bancos estrangeiros.</t>
    </r>
  </si>
  <si>
    <r>
      <t xml:space="preserve">15/ </t>
    </r>
    <r>
      <rPr>
        <sz val="6"/>
        <rFont val="Arial"/>
        <family val="2"/>
      </rPr>
      <t>Inclui as reservas internacionais.</t>
    </r>
  </si>
  <si>
    <r>
      <t xml:space="preserve">16/ </t>
    </r>
    <r>
      <rPr>
        <sz val="6"/>
        <rFont val="Arial"/>
        <family val="2"/>
      </rPr>
      <t>PIB acumulado nos últimos 12 meses em valores correntes.</t>
    </r>
  </si>
  <si>
    <r>
      <t xml:space="preserve">   Demais contas do Bacen</t>
    </r>
    <r>
      <rPr>
        <b/>
        <vertAlign val="superscript"/>
        <sz val="7"/>
        <rFont val="Arial"/>
        <family val="2"/>
      </rPr>
      <t>10/</t>
    </r>
  </si>
  <si>
    <r>
      <t xml:space="preserve">   Outros débitos</t>
    </r>
    <r>
      <rPr>
        <b/>
        <vertAlign val="superscript"/>
        <sz val="8"/>
        <rFont val="Arial"/>
        <family val="2"/>
      </rPr>
      <t>11/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</si>
  <si>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12/ </t>
    </r>
  </si>
  <si>
    <r>
      <t xml:space="preserve">      Títulos de dív. negociados no mercado doméstico</t>
    </r>
    <r>
      <rPr>
        <b/>
        <vertAlign val="superscript"/>
        <sz val="8"/>
        <rFont val="Arial"/>
        <family val="2"/>
      </rPr>
      <t>13/</t>
    </r>
  </si>
  <si>
    <r>
      <t xml:space="preserve">      Demais</t>
    </r>
    <r>
      <rPr>
        <b/>
        <vertAlign val="superscript"/>
        <sz val="8"/>
        <rFont val="Arial"/>
        <family val="2"/>
      </rPr>
      <t>14/</t>
    </r>
  </si>
  <si>
    <r>
      <t xml:space="preserve">   Banco Central do Brasil</t>
    </r>
    <r>
      <rPr>
        <b/>
        <vertAlign val="superscript"/>
        <sz val="8"/>
        <rFont val="Arial"/>
        <family val="2"/>
      </rPr>
      <t>15/</t>
    </r>
  </si>
  <si>
    <r>
      <t>PIB</t>
    </r>
    <r>
      <rPr>
        <b/>
        <vertAlign val="superscript"/>
        <sz val="8"/>
        <rFont val="Arial"/>
        <family val="2"/>
      </rPr>
      <t>16/</t>
    </r>
    <r>
      <rPr>
        <b/>
        <sz val="8"/>
        <rFont val="Arial"/>
        <family val="2"/>
      </rPr>
      <t>*</t>
    </r>
  </si>
  <si>
    <r>
      <t xml:space="preserve">   Créditos do Bacen inst. Financ.</t>
    </r>
    <r>
      <rPr>
        <b/>
        <vertAlign val="superscript"/>
        <sz val="8"/>
        <rFont val="Arial"/>
        <family val="2"/>
      </rPr>
      <t>13/</t>
    </r>
  </si>
  <si>
    <r>
      <t xml:space="preserve">   Demais contas do Bacen</t>
    </r>
    <r>
      <rPr>
        <b/>
        <vertAlign val="superscript"/>
        <sz val="8"/>
        <rFont val="Arial"/>
        <family val="2"/>
      </rPr>
      <t>14/</t>
    </r>
  </si>
  <si>
    <r>
      <t xml:space="preserve">13/ </t>
    </r>
    <r>
      <rPr>
        <sz val="6"/>
        <rFont val="Arial"/>
        <family val="2"/>
      </rPr>
      <t>Inclui Linha Temporária Especial de Liquidez.</t>
    </r>
  </si>
  <si>
    <r>
      <t xml:space="preserve">14/ </t>
    </r>
    <r>
      <rPr>
        <sz val="6"/>
        <rFont val="Arial"/>
        <family val="2"/>
      </rPr>
      <t xml:space="preserve">Inclui operações compromissadas em moeda estrangeira e, na coluna dos Juros nominais, o resultado caixa das operações de </t>
    </r>
    <r>
      <rPr>
        <i/>
        <sz val="6"/>
        <rFont val="Arial"/>
        <family val="2"/>
      </rPr>
      <t>swap</t>
    </r>
    <r>
      <rPr>
        <sz val="6"/>
        <rFont val="Arial"/>
        <family val="2"/>
      </rPr>
      <t xml:space="preserve"> cambial.</t>
    </r>
  </si>
  <si>
    <r>
      <t xml:space="preserve">16/ </t>
    </r>
    <r>
      <rPr>
        <sz val="6"/>
        <rFont val="Arial"/>
        <family val="2"/>
      </rPr>
      <t>Inclui CFTs e aplicações financeiras.</t>
    </r>
  </si>
  <si>
    <r>
      <t xml:space="preserve">17/ </t>
    </r>
    <r>
      <rPr>
        <sz val="6"/>
        <rFont val="Arial"/>
        <family val="2"/>
      </rPr>
      <t>Títulos de dívida em poder de não residentes, denominados e liquidados em reais.</t>
    </r>
  </si>
  <si>
    <r>
      <t xml:space="preserve">18/ </t>
    </r>
    <r>
      <rPr>
        <sz val="6"/>
        <rFont val="Arial"/>
        <family val="2"/>
      </rPr>
      <t>Inclui dívida mobiliária do Tesouro Nacional emitida no exterior e dívidas com organismos e bancos estrangeiros.</t>
    </r>
  </si>
  <si>
    <r>
      <t xml:space="preserve">19/ </t>
    </r>
    <r>
      <rPr>
        <sz val="6"/>
        <rFont val="Arial"/>
        <family val="2"/>
      </rPr>
      <t>Inclui as reservas internacionais.</t>
    </r>
  </si>
  <si>
    <r>
      <t xml:space="preserve">   Outros débitos</t>
    </r>
    <r>
      <rPr>
        <b/>
        <vertAlign val="superscript"/>
        <sz val="8"/>
        <rFont val="Arial"/>
        <family val="2"/>
      </rPr>
      <t>15/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</si>
  <si>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16/ </t>
    </r>
  </si>
  <si>
    <r>
      <t xml:space="preserve">      Tít. dív. negociados merc. domést.</t>
    </r>
    <r>
      <rPr>
        <b/>
        <vertAlign val="superscript"/>
        <sz val="8"/>
        <rFont val="Arial"/>
        <family val="2"/>
      </rPr>
      <t>17/</t>
    </r>
  </si>
  <si>
    <r>
      <t xml:space="preserve">      Demais</t>
    </r>
    <r>
      <rPr>
        <b/>
        <vertAlign val="superscript"/>
        <sz val="8"/>
        <rFont val="Arial"/>
        <family val="2"/>
      </rPr>
      <t>18/</t>
    </r>
  </si>
  <si>
    <r>
      <t xml:space="preserve">   Banco Central do Brasil</t>
    </r>
    <r>
      <rPr>
        <b/>
        <vertAlign val="superscript"/>
        <sz val="8"/>
        <rFont val="Arial"/>
        <family val="2"/>
      </rPr>
      <t>19/</t>
    </r>
  </si>
  <si>
    <t xml:space="preserve">      Depósitos voluntários remunerados</t>
  </si>
  <si>
    <t xml:space="preserve">      Demais depósitos</t>
  </si>
  <si>
    <t xml:space="preserve">       Memo: Depósitos voluntários remunerados</t>
  </si>
  <si>
    <r>
      <t xml:space="preserve">11/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Fundef, Lei Complementar nº 159/2017, Lei Complementar nº 178/2021 e outros.</t>
    </r>
  </si>
  <si>
    <r>
      <t xml:space="preserve">15/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Fundef, Lei Complementar nº 159/2017, Lei Complementar nº 178/2021 e outros.</t>
    </r>
  </si>
  <si>
    <t xml:space="preserve">-  </t>
  </si>
  <si>
    <r>
      <t>Dívida Bruta do Governo Geral</t>
    </r>
    <r>
      <rPr>
        <b/>
        <vertAlign val="superscript"/>
        <sz val="7"/>
        <rFont val="Arial"/>
        <family val="2"/>
      </rPr>
      <t>2/</t>
    </r>
    <r>
      <rPr>
        <b/>
        <sz val="7"/>
        <rFont val="Arial"/>
        <family val="2"/>
      </rPr>
      <t xml:space="preserve"> - Conceito FMI (A=B+J)</t>
    </r>
  </si>
  <si>
    <r>
      <t>Dívida Bruta do Governo Geral</t>
    </r>
    <r>
      <rPr>
        <b/>
        <vertAlign val="superscript"/>
        <sz val="7"/>
        <rFont val="Arial"/>
        <family val="2"/>
      </rPr>
      <t>2/</t>
    </r>
    <r>
      <rPr>
        <b/>
        <sz val="7"/>
        <rFont val="Arial"/>
        <family val="2"/>
      </rPr>
      <t xml:space="preserve"> - Conceito Bacen (B=E+F)</t>
    </r>
  </si>
  <si>
    <t>Dívida Líquida do Setor Público (C=D+L+M)</t>
  </si>
  <si>
    <t xml:space="preserve"> Dívida Líquida do Governo Geral (D=B+G+J+K)</t>
  </si>
  <si>
    <t xml:space="preserve">     Dívida interna (E)</t>
  </si>
  <si>
    <t xml:space="preserve">     Dívida externa (F)</t>
  </si>
  <si>
    <t xml:space="preserve">   Créditos do Governo Geral (G=H+I)</t>
  </si>
  <si>
    <t xml:space="preserve">     Créditos internos (H)</t>
  </si>
  <si>
    <t xml:space="preserve">     Créditos externos (I)</t>
  </si>
  <si>
    <r>
      <t xml:space="preserve">   Títulos livres na carteira do Bacen</t>
    </r>
    <r>
      <rPr>
        <b/>
        <vertAlign val="superscript"/>
        <sz val="8"/>
        <rFont val="Arial"/>
        <family val="2"/>
      </rPr>
      <t>9/</t>
    </r>
    <r>
      <rPr>
        <b/>
        <sz val="7"/>
        <rFont val="Arial"/>
        <family val="2"/>
      </rPr>
      <t xml:space="preserve"> (J)</t>
    </r>
  </si>
  <si>
    <r>
      <t xml:space="preserve">   Equalização Cambial</t>
    </r>
    <r>
      <rPr>
        <b/>
        <vertAlign val="superscript"/>
        <sz val="8"/>
        <rFont val="Arial"/>
        <family val="2"/>
      </rPr>
      <t>10/</t>
    </r>
    <r>
      <rPr>
        <b/>
        <sz val="7"/>
        <rFont val="Arial"/>
        <family val="2"/>
      </rPr>
      <t xml:space="preserve"> (K)</t>
    </r>
  </si>
  <si>
    <t xml:space="preserve"> Dívida líquida do Banco Central (L)</t>
  </si>
  <si>
    <r>
      <t xml:space="preserve"> Dívida líquida das empresas estatais</t>
    </r>
    <r>
      <rPr>
        <b/>
        <vertAlign val="superscript"/>
        <sz val="8"/>
        <rFont val="Arial"/>
        <family val="2"/>
      </rPr>
      <t>11/</t>
    </r>
    <r>
      <rPr>
        <b/>
        <sz val="7"/>
        <rFont val="Arial"/>
        <family val="2"/>
      </rPr>
      <t xml:space="preserve"> (M)</t>
    </r>
  </si>
  <si>
    <r>
      <t xml:space="preserve">2/ </t>
    </r>
    <r>
      <rPr>
        <sz val="6"/>
        <rFont val="Arial"/>
        <family val="2"/>
      </rPr>
      <t xml:space="preserve">DBGG - Conceito FMI inclui toda a dívida mobiliária do Tesouro Nacional na carteira do Bacen. DBGG - Conceito Bacen exclui dívida mobiliária na carteira do Bacen </t>
    </r>
    <r>
      <rPr>
        <b/>
        <sz val="6"/>
        <rFont val="Arial"/>
        <family val="2"/>
      </rPr>
      <t>e</t>
    </r>
  </si>
  <si>
    <t xml:space="preserve">     inclui operações compromissadas do Bacen. Vide Nota Técnica publicada na Nota para Imprensa do dia 27 de fevereiro de 2008.</t>
  </si>
  <si>
    <r>
      <t xml:space="preserve">6/ </t>
    </r>
    <r>
      <rPr>
        <sz val="6"/>
        <rFont val="Arial"/>
        <family val="2"/>
      </rPr>
      <t>Inclui royalties, dívida agrícola securitizada, Lei Complementar nº 159/2017, Lei Complementar nº 178/2021 e Lei Complementar nº 212/2025.</t>
    </r>
  </si>
  <si>
    <r>
      <t xml:space="preserve">10/ </t>
    </r>
    <r>
      <rPr>
        <sz val="6"/>
        <rFont val="Arial"/>
        <family val="2"/>
      </rPr>
      <t>Inclui royalties, dívida agrícola securitizada, Lei Complementar nº 159/2017, Lei Complementar nº 178/2021 e Lei Complementar nº 212/2025.</t>
    </r>
  </si>
  <si>
    <t xml:space="preserve">    Posição de 31.12.2025</t>
  </si>
  <si>
    <t>Jan-Dez</t>
  </si>
  <si>
    <t>Tabela 1 – Necessidades de financiamento do setor público</t>
  </si>
  <si>
    <t xml:space="preserve">Tabela 2 – Necessidades de financiamento do setor público </t>
  </si>
  <si>
    <t xml:space="preserve">Tabela 3 – Necessidades de financiamento do setor público </t>
  </si>
  <si>
    <t>Tabela 4 – Dívida Líquida do Setor Público (DLSP)</t>
  </si>
  <si>
    <t>Tabela 4-A – Dívida Líquida do Setor Público (DLSP)</t>
  </si>
  <si>
    <t>Tabela 4-B – Dívida Líquida do Setor Público (DLSP)</t>
  </si>
  <si>
    <t>Tabela 5 – Evolução da dívida líquida – Fatores condicionantes</t>
  </si>
  <si>
    <t>Tabela 6 – Evolução da dívida líquida – Fatores condicionantes</t>
  </si>
  <si>
    <t xml:space="preserve">Tabela 7 – Dívida Líquida do Setor Público – Fatores condicionantes </t>
  </si>
  <si>
    <t xml:space="preserve">Tabela 7-A – Dívida Líquida do Setor Público – Fatores condicionantes </t>
  </si>
  <si>
    <t xml:space="preserve">Tabela 7-B – Dívida Líquida do Setor Público – Fatores condicionantes </t>
  </si>
  <si>
    <t xml:space="preserve">Tabela 8 – Dívida Líquida do Setor Público – Fatores condicionantes </t>
  </si>
  <si>
    <t xml:space="preserve">Tabela 8-A – Dívida Líquida do Setor Público – Fatores condicionantes </t>
  </si>
  <si>
    <t xml:space="preserve">Tabela 8-B – Dívida Líquida do Setor Público – Fatores condicionantes </t>
  </si>
  <si>
    <t>Tabela 9 – Dívida Líquida do Setor Público</t>
  </si>
  <si>
    <t>Tabela 10 – Dívida Líquida do Setor Público por indexador</t>
  </si>
  <si>
    <t>Tabela 10-A – Dívida Líquida do Setor Público por indexador</t>
  </si>
  <si>
    <t>Tabela 10-B – Dívida Líquida do Setor Público por indexador</t>
  </si>
  <si>
    <t>Tabela 11 – Taxa de juros implícita na DLSP</t>
  </si>
  <si>
    <t>Tabela 12 – Taxa de juros implícita na DLSP</t>
  </si>
  <si>
    <t>Tabela 13 – Taxa de juros implícita na DLSP</t>
  </si>
  <si>
    <t>Tabela 14 – Cronograma de Vencimento da DLSP</t>
  </si>
  <si>
    <t>Tabela 15 – Necessidades de financiamento do setor público</t>
  </si>
  <si>
    <t>Tabela 16 – NFSP – Juros nominais por indexador</t>
  </si>
  <si>
    <r>
      <t>Tabela 17 – Dívida líquida e bruta do Governo Geral</t>
    </r>
    <r>
      <rPr>
        <b/>
        <vertAlign val="superscript"/>
        <sz val="14"/>
        <rFont val="Arial"/>
        <family val="2"/>
      </rPr>
      <t>1/</t>
    </r>
  </si>
  <si>
    <t>Tabela 18 – Dívida bruta do Governo Geral – Fatores condicionantes</t>
  </si>
  <si>
    <t>Tabela 19 – Dívida bruta do Governo Geral – Fatores condicionantes</t>
  </si>
  <si>
    <t>Tabela 20 – Dívida bruta do Governo Geral – Fatores condicionantes</t>
  </si>
  <si>
    <t xml:space="preserve">      Fluxos acumulados no ano – detalhamento</t>
  </si>
  <si>
    <t>Tabela 21 – Dívida bruta do Governo Geral</t>
  </si>
  <si>
    <t>Tabela 22 – Taxa de juros implícita na DBGG</t>
  </si>
  <si>
    <t>Tabela 23 – Taxa de juros implícita na DBGG</t>
  </si>
  <si>
    <t>Tabela 24 – Taxa de juros implícita na DBGG</t>
  </si>
  <si>
    <t>Tabela 25 – Cronograma de Vencimento da DBGG</t>
  </si>
  <si>
    <t>Tabela 26 – Dívida bruta do Governo Geral</t>
  </si>
  <si>
    <t>Tabela 27 – Dívida bruta do Governo Geral</t>
  </si>
  <si>
    <t>Dívida bruta do Governo Geral – Juros nominais por indexador</t>
  </si>
  <si>
    <t>Tabela 27</t>
  </si>
  <si>
    <t>Dívida bruta do Governo Geral – Emissões líquidas por indexador</t>
  </si>
  <si>
    <t>Tabela 26</t>
  </si>
  <si>
    <t>Cronograma de Vencimento da DBGG – Posição de 31.12.2025</t>
  </si>
  <si>
    <t>Tabela 25</t>
  </si>
  <si>
    <t>Taxa de juros implícita na DBGG – Taxa acumulada em doze meses</t>
  </si>
  <si>
    <t>Tabela 24</t>
  </si>
  <si>
    <t>Taxa de juros implícita na DBGG – Taxa acumulada no ano</t>
  </si>
  <si>
    <t>Tabela 23</t>
  </si>
  <si>
    <t>Taxa de juros implícita na DBGG – Taxa mensal</t>
  </si>
  <si>
    <t>Tabela 22</t>
  </si>
  <si>
    <t>Dívida bruta do Governo Geral – Participação percentual por indexador</t>
  </si>
  <si>
    <t>Tabela 21</t>
  </si>
  <si>
    <t>Dívida bruta do Governo Geral – Fatores condicionantes – Fluxos acumulados no ano – detalhamento</t>
  </si>
  <si>
    <t>Tabela 20</t>
  </si>
  <si>
    <t>Dívida bruta do Governo Geral – Fatores condicionantes – Fluxos acumulados no ano</t>
  </si>
  <si>
    <t>Tabela 19</t>
  </si>
  <si>
    <t>Dívida bruta do Governo Geral – Fatores condicionantes – Fluxos mensais</t>
  </si>
  <si>
    <t>Tabela 18</t>
  </si>
  <si>
    <t>Tabela 17</t>
  </si>
  <si>
    <t>NFSP – Juros nominais por indexador</t>
  </si>
  <si>
    <t>Tabela 16</t>
  </si>
  <si>
    <t>Necessidades de financiamento do setor público – Primário por indexador</t>
  </si>
  <si>
    <t>Tabela 15</t>
  </si>
  <si>
    <t>Cronograma de Vencimento da DLSP – Posição de 31.12.2025</t>
  </si>
  <si>
    <t>Tabela 14</t>
  </si>
  <si>
    <t>Taxa de juros implícita na DLSP – Taxa acumulada em doze meses</t>
  </si>
  <si>
    <t>Tabela 13</t>
  </si>
  <si>
    <t>Taxa de juros implícita na DLSP – Taxa acumulada no ano</t>
  </si>
  <si>
    <t>Tabela 12</t>
  </si>
  <si>
    <t>Taxa de juros implícita na DLSP – Taxa mensal</t>
  </si>
  <si>
    <t>Tabela 11</t>
  </si>
  <si>
    <t>Dívida Líquida do Setor Público por indexador – Detalhamento</t>
  </si>
  <si>
    <t>Tabela 10-B</t>
  </si>
  <si>
    <t>Tabela 10-A</t>
  </si>
  <si>
    <t>Tabela 10</t>
  </si>
  <si>
    <t>Dívida Líquida do Setor Público – Participação percentual por indexador</t>
  </si>
  <si>
    <t>Tabela 9</t>
  </si>
  <si>
    <t>Dívida Líquida do Setor Público – Fatores condicionantes – Fluxos acumulados no ano</t>
  </si>
  <si>
    <t>Tabela 8-B</t>
  </si>
  <si>
    <t>Tabela 8-A</t>
  </si>
  <si>
    <t>Tabela 8</t>
  </si>
  <si>
    <t>Dívida Líquida do Setor Público – Fatores condicionantes – Fluxo mensal</t>
  </si>
  <si>
    <t>Tabela 7-B</t>
  </si>
  <si>
    <t>Tabela 7-A</t>
  </si>
  <si>
    <t>Tabela 7</t>
  </si>
  <si>
    <t>Evolução da dívida líquida – Fatores condicionantes – Fluxos acumulados no ano</t>
  </si>
  <si>
    <t>Tabela 6</t>
  </si>
  <si>
    <t>Evolução da dívida líquida – Fatores condicionantes – Fluxos mensais</t>
  </si>
  <si>
    <t>Tabela 5</t>
  </si>
  <si>
    <t>Dívida Líquida do Setor Público (DLSP)</t>
  </si>
  <si>
    <t>Tabela 4-B</t>
  </si>
  <si>
    <t>Tabela 4-A</t>
  </si>
  <si>
    <t>Tabela 4</t>
  </si>
  <si>
    <t>Necessidades de financiamento do setor público – Fluxos em 12 meses</t>
  </si>
  <si>
    <t>Tabela 3</t>
  </si>
  <si>
    <t>Necessidades de financiamento do setor público – Fluxos acumulados no ano</t>
  </si>
  <si>
    <t>Tabela 2</t>
  </si>
  <si>
    <t>Necessidades de financiamento do setor público – Fluxos mensais</t>
  </si>
  <si>
    <t>Tabela 1</t>
  </si>
  <si>
    <t>Índice</t>
  </si>
  <si>
    <t>Dívida líquida e bruta do Governo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</si>
</sst>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3" formatCode="_-* #,##0.00_-;\-* #,##0.00_-;_-* &quot;-&quot;??_-;_-@_-"/>
    <numFmt numFmtId="164" formatCode="_(* #,##0.00_);_(* \(#,##0.00\);_(* &quot;-&quot;??_);_(@_)"/>
    <numFmt numFmtId="165" formatCode="_-* #,##0.00\ _E_s_c_._-;\-* #,##0.00\ _E_s_c_._-;_-* &quot;-&quot;??\ _E_s_c_._-;_-@_-"/>
    <numFmt numFmtId="166" formatCode="0.0"/>
    <numFmt numFmtId="167" formatCode="0.0_)"/>
    <numFmt numFmtId="168" formatCode="0.00_)"/>
    <numFmt numFmtId="169" formatCode="#\ ###\ ##0_)"/>
    <numFmt numFmtId="170" formatCode="#\ ##0_)"/>
    <numFmt numFmtId="171" formatCode="#\ ##0__"/>
    <numFmt numFmtId="172" formatCode="0_)"/>
    <numFmt numFmtId="173" formatCode="0.0000"/>
    <numFmt numFmtId="174" formatCode="#.0\ ##0_)"/>
    <numFmt numFmtId="175" formatCode="0.0__"/>
    <numFmt numFmtId="176" formatCode="General_)"/>
    <numFmt numFmtId="177" formatCode="#.##000"/>
    <numFmt numFmtId="178" formatCode="#,#00"/>
    <numFmt numFmtId="179" formatCode="%#,#00"/>
    <numFmt numFmtId="180" formatCode="#,"/>
    <numFmt numFmtId="181" formatCode="###\ ###\ ###\ ##0_);\(#,##0\)"/>
    <numFmt numFmtId="182" formatCode="###\ ###\ ##0_)"/>
    <numFmt numFmtId="183" formatCode="0.0000000"/>
    <numFmt numFmtId="184" formatCode="0.00__"/>
    <numFmt numFmtId="185" formatCode="#\ ##0_);\-#\ ##0_)"/>
    <numFmt numFmtId="186" formatCode="#.00\ ##0__"/>
    <numFmt numFmtId="187" formatCode="_-* #,##0\ _E_s_c_._-;\-* #,##0\ _E_s_c_._-;_-* &quot;-&quot;??\ _E_s_c_._-;_-@_-"/>
    <numFmt numFmtId="188" formatCode="#\ ###\ ##0_);\-#\ ###\ ##0_)"/>
    <numFmt numFmtId="189" formatCode="#\ ###\ ###\ ##0_);\-#\ ###\ ###\ ##0_)"/>
    <numFmt numFmtId="190" formatCode="#.0\ ###\ ##0_);\-#.0\ ###\ ##0_)"/>
    <numFmt numFmtId="191" formatCode="_(* #,##0.0000_);_(* \(#,##0.0000\);_(* &quot;-&quot;??_);_(@_)"/>
    <numFmt numFmtId="192" formatCode="###\ ###\ ##0__"/>
    <numFmt numFmtId="193" formatCode="0.00000000"/>
    <numFmt numFmtId="194" formatCode="0.000000"/>
    <numFmt numFmtId="195" formatCode="#.00000\ ##0__"/>
    <numFmt numFmtId="196" formatCode="0.00000"/>
    <numFmt numFmtId="197" formatCode="#.00\ ##0_)"/>
    <numFmt numFmtId="198" formatCode="0.000"/>
    <numFmt numFmtId="199" formatCode="#\ ##0_);\-#\ ##0_);0_)"/>
    <numFmt numFmtId="200" formatCode="##0_);\-##0_);0_)"/>
    <numFmt numFmtId="201" formatCode="#\ ###\ ##0_);\-#\ ###\ ##0_);0_)"/>
    <numFmt numFmtId="202" formatCode="##0.00_);\-##0.00_);0_)"/>
    <numFmt numFmtId="203" formatCode="##0.0_);\-##0.0_);0_)"/>
    <numFmt numFmtId="204" formatCode="0.00_ ;\-0.00\ "/>
    <numFmt numFmtId="205" formatCode="##0.00_);\-##0.00_);0.0_)"/>
    <numFmt numFmtId="206" formatCode="##0.0_);\-##0.0_);0.0_)"/>
    <numFmt numFmtId="207" formatCode="#.0\ ###\ ##0_);\-#.0\ ###\ ##0_);0.0_)"/>
    <numFmt numFmtId="208" formatCode="0.0%"/>
  </numFmts>
  <fonts count="55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vertAlign val="superscript"/>
      <sz val="8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2"/>
      <color indexed="10"/>
      <name val="Arial"/>
      <family val="2"/>
    </font>
    <font>
      <sz val="7"/>
      <name val="SwitzerlandLight"/>
    </font>
    <font>
      <b/>
      <sz val="6"/>
      <name val="Arial"/>
      <family val="2"/>
    </font>
    <font>
      <b/>
      <sz val="10"/>
      <name val="Arial"/>
      <family val="2"/>
    </font>
    <font>
      <b/>
      <vertAlign val="superscript"/>
      <sz val="8"/>
      <color indexed="8"/>
      <name val="Arial"/>
      <family val="2"/>
    </font>
    <font>
      <sz val="7"/>
      <color indexed="8"/>
      <name val="Arial"/>
      <family val="2"/>
    </font>
    <font>
      <b/>
      <i/>
      <sz val="7"/>
      <color indexed="8"/>
      <name val="Arial"/>
      <family val="2"/>
    </font>
    <font>
      <sz val="10"/>
      <color indexed="10"/>
      <name val="Arial"/>
      <family val="2"/>
    </font>
    <font>
      <sz val="1"/>
      <color indexed="8"/>
      <name val="Courier"/>
      <family val="3"/>
    </font>
    <font>
      <sz val="10"/>
      <name val="Courier New"/>
      <family val="3"/>
    </font>
    <font>
      <b/>
      <sz val="1"/>
      <color indexed="8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b/>
      <sz val="7"/>
      <color indexed="8"/>
      <name val="Arial"/>
      <family val="2"/>
    </font>
    <font>
      <i/>
      <sz val="6"/>
      <name val="Arial"/>
      <family val="2"/>
    </font>
    <font>
      <sz val="8"/>
      <name val="Courier"/>
      <family val="3"/>
    </font>
    <font>
      <b/>
      <i/>
      <sz val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vertAlign val="subscript"/>
      <sz val="6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name val="Courier New"/>
      <family val="3"/>
    </font>
    <font>
      <sz val="8"/>
      <name val="SwitzerlandLight"/>
    </font>
    <font>
      <b/>
      <vertAlign val="superscript"/>
      <sz val="7"/>
      <color indexed="8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  <font>
      <sz val="8"/>
      <name val="Arial"/>
      <family val="2"/>
    </font>
    <font>
      <sz val="8"/>
      <color rgb="FF4A4A4A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7"/>
      <color rgb="FFFF0000"/>
      <name val="Arial"/>
      <family val="2"/>
    </font>
    <font>
      <b/>
      <vertAlign val="superscript"/>
      <sz val="14"/>
      <name val="Arial"/>
      <family val="2"/>
    </font>
    <font>
      <b/>
      <sz val="18"/>
      <name val="Arial"/>
      <family val="2"/>
    </font>
    <font>
      <u/>
      <sz val="10"/>
      <color theme="10"/>
      <name val="Arial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22"/>
      </right>
      <top style="hair">
        <color indexed="64"/>
      </top>
      <bottom/>
      <diagonal/>
    </border>
    <border>
      <left style="hair">
        <color indexed="22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22"/>
      </right>
      <top/>
      <bottom/>
      <diagonal/>
    </border>
    <border>
      <left style="hair">
        <color indexed="22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22"/>
      </right>
      <top/>
      <bottom style="thin">
        <color indexed="64"/>
      </bottom>
      <diagonal/>
    </border>
    <border>
      <left style="hair">
        <color indexed="22"/>
      </left>
      <right style="hair">
        <color indexed="64"/>
      </right>
      <top/>
      <bottom style="thin">
        <color indexed="64"/>
      </bottom>
      <diagonal/>
    </border>
    <border>
      <left style="hair">
        <color indexed="22"/>
      </left>
      <right style="thin">
        <color indexed="64"/>
      </right>
      <top style="hair">
        <color indexed="64"/>
      </top>
      <bottom/>
      <diagonal/>
    </border>
    <border>
      <left style="hair">
        <color indexed="22"/>
      </left>
      <right style="thin">
        <color indexed="64"/>
      </right>
      <top/>
      <bottom/>
      <diagonal/>
    </border>
    <border>
      <left style="hair">
        <color indexed="22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2C2C2"/>
      </right>
      <top/>
      <bottom style="thin">
        <color rgb="FFC2C2C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23" fillId="0" borderId="0">
      <protection locked="0"/>
    </xf>
    <xf numFmtId="178" fontId="23" fillId="0" borderId="0">
      <protection locked="0"/>
    </xf>
    <xf numFmtId="0" fontId="44" fillId="2" borderId="40">
      <alignment horizontal="right" vertical="top"/>
    </xf>
    <xf numFmtId="0" fontId="3" fillId="0" borderId="0"/>
    <xf numFmtId="176" fontId="31" fillId="0" borderId="0"/>
    <xf numFmtId="0" fontId="24" fillId="0" borderId="0"/>
    <xf numFmtId="176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179" fontId="23" fillId="0" borderId="0">
      <protection locked="0"/>
    </xf>
    <xf numFmtId="177" fontId="23" fillId="0" borderId="0">
      <protection locked="0"/>
    </xf>
    <xf numFmtId="9" fontId="2" fillId="0" borderId="0" applyFont="0" applyFill="0" applyBorder="0" applyAlignment="0" applyProtection="0"/>
    <xf numFmtId="9" fontId="4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80" fontId="25" fillId="0" borderId="0">
      <protection locked="0"/>
    </xf>
    <xf numFmtId="180" fontId="25" fillId="0" borderId="0">
      <protection locked="0"/>
    </xf>
    <xf numFmtId="180" fontId="23" fillId="0" borderId="1">
      <protection locked="0"/>
    </xf>
    <xf numFmtId="164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44" fillId="3" borderId="40">
      <alignment vertical="top" wrapText="1"/>
    </xf>
    <xf numFmtId="0" fontId="1" fillId="0" borderId="0"/>
    <xf numFmtId="0" fontId="53" fillId="0" borderId="0" applyNumberFormat="0" applyFill="0" applyBorder="0" applyAlignment="0" applyProtection="0"/>
  </cellStyleXfs>
  <cellXfs count="775">
    <xf numFmtId="0" fontId="0" fillId="0" borderId="0" xfId="0"/>
    <xf numFmtId="0" fontId="0" fillId="0" borderId="0" xfId="0" applyAlignment="1">
      <alignment vertical="center"/>
    </xf>
    <xf numFmtId="0" fontId="4" fillId="0" borderId="2" xfId="9" quotePrefix="1" applyFont="1" applyBorder="1" applyAlignment="1">
      <alignment vertical="center"/>
    </xf>
    <xf numFmtId="172" fontId="7" fillId="0" borderId="3" xfId="9" applyNumberFormat="1" applyFont="1" applyBorder="1" applyAlignment="1">
      <alignment vertical="center"/>
    </xf>
    <xf numFmtId="172" fontId="7" fillId="0" borderId="4" xfId="9" applyNumberFormat="1" applyFont="1" applyBorder="1" applyAlignment="1">
      <alignment vertical="center"/>
    </xf>
    <xf numFmtId="0" fontId="3" fillId="0" borderId="0" xfId="9" applyAlignment="1">
      <alignment vertical="center"/>
    </xf>
    <xf numFmtId="0" fontId="4" fillId="0" borderId="5" xfId="9" quotePrefix="1" applyFont="1" applyBorder="1" applyAlignment="1">
      <alignment vertical="center"/>
    </xf>
    <xf numFmtId="0" fontId="5" fillId="0" borderId="0" xfId="9" quotePrefix="1" applyFont="1" applyAlignment="1">
      <alignment vertical="center"/>
    </xf>
    <xf numFmtId="0" fontId="3" fillId="0" borderId="6" xfId="9" applyBorder="1" applyAlignment="1">
      <alignment vertical="center"/>
    </xf>
    <xf numFmtId="172" fontId="6" fillId="0" borderId="7" xfId="9" quotePrefix="1" applyNumberFormat="1" applyFont="1" applyBorder="1" applyAlignment="1">
      <alignment vertical="center"/>
    </xf>
    <xf numFmtId="172" fontId="6" fillId="0" borderId="8" xfId="9" applyNumberFormat="1" applyFont="1" applyBorder="1" applyAlignment="1">
      <alignment vertical="center"/>
    </xf>
    <xf numFmtId="172" fontId="12" fillId="0" borderId="9" xfId="9" applyNumberFormat="1" applyFont="1" applyBorder="1" applyAlignment="1">
      <alignment vertical="center"/>
    </xf>
    <xf numFmtId="0" fontId="6" fillId="0" borderId="0" xfId="9" applyFont="1" applyAlignment="1">
      <alignment vertical="center"/>
    </xf>
    <xf numFmtId="172" fontId="6" fillId="0" borderId="5" xfId="9" applyNumberFormat="1" applyFont="1" applyBorder="1" applyAlignment="1">
      <alignment vertical="center"/>
    </xf>
    <xf numFmtId="172" fontId="6" fillId="0" borderId="10" xfId="9" applyNumberFormat="1" applyFont="1" applyBorder="1" applyAlignment="1">
      <alignment vertical="center"/>
    </xf>
    <xf numFmtId="0" fontId="6" fillId="0" borderId="11" xfId="9" applyFont="1" applyBorder="1" applyAlignment="1">
      <alignment vertical="center"/>
    </xf>
    <xf numFmtId="0" fontId="6" fillId="0" borderId="12" xfId="9" applyFont="1" applyBorder="1" applyAlignment="1">
      <alignment vertical="center"/>
    </xf>
    <xf numFmtId="0" fontId="6" fillId="0" borderId="13" xfId="9" applyFont="1" applyBorder="1" applyAlignment="1">
      <alignment vertical="center"/>
    </xf>
    <xf numFmtId="0" fontId="6" fillId="0" borderId="5" xfId="9" applyFont="1" applyBorder="1" applyAlignment="1">
      <alignment vertical="center"/>
    </xf>
    <xf numFmtId="172" fontId="12" fillId="0" borderId="14" xfId="9" applyNumberFormat="1" applyFont="1" applyBorder="1" applyAlignment="1">
      <alignment vertical="center"/>
    </xf>
    <xf numFmtId="172" fontId="12" fillId="0" borderId="8" xfId="9" applyNumberFormat="1" applyFont="1" applyBorder="1" applyAlignment="1">
      <alignment vertical="center"/>
    </xf>
    <xf numFmtId="173" fontId="6" fillId="0" borderId="10" xfId="9" applyNumberFormat="1" applyFont="1" applyBorder="1" applyAlignment="1">
      <alignment vertical="center"/>
    </xf>
    <xf numFmtId="172" fontId="12" fillId="0" borderId="15" xfId="9" applyNumberFormat="1" applyFont="1" applyBorder="1" applyAlignment="1">
      <alignment vertical="center"/>
    </xf>
    <xf numFmtId="172" fontId="6" fillId="0" borderId="7" xfId="9" applyNumberFormat="1" applyFont="1" applyBorder="1" applyAlignment="1">
      <alignment vertical="center"/>
    </xf>
    <xf numFmtId="173" fontId="6" fillId="0" borderId="8" xfId="9" applyNumberFormat="1" applyFont="1" applyBorder="1" applyAlignment="1">
      <alignment vertical="center"/>
    </xf>
    <xf numFmtId="0" fontId="13" fillId="0" borderId="5" xfId="9" applyFont="1" applyBorder="1" applyAlignment="1">
      <alignment vertical="center"/>
    </xf>
    <xf numFmtId="172" fontId="14" fillId="0" borderId="10" xfId="9" applyNumberFormat="1" applyFont="1" applyBorder="1" applyAlignment="1">
      <alignment vertical="center"/>
    </xf>
    <xf numFmtId="170" fontId="3" fillId="0" borderId="0" xfId="9" applyNumberFormat="1" applyAlignment="1">
      <alignment vertical="center"/>
    </xf>
    <xf numFmtId="172" fontId="7" fillId="0" borderId="5" xfId="9" quotePrefix="1" applyNumberFormat="1" applyFont="1" applyBorder="1" applyAlignment="1">
      <alignment vertical="center"/>
    </xf>
    <xf numFmtId="0" fontId="3" fillId="0" borderId="10" xfId="9" applyBorder="1" applyAlignment="1">
      <alignment vertical="center"/>
    </xf>
    <xf numFmtId="172" fontId="7" fillId="0" borderId="10" xfId="9" applyNumberFormat="1" applyFont="1" applyBorder="1" applyAlignment="1">
      <alignment vertical="center"/>
    </xf>
    <xf numFmtId="172" fontId="7" fillId="0" borderId="15" xfId="9" applyNumberFormat="1" applyFont="1" applyBorder="1" applyAlignment="1">
      <alignment vertical="center"/>
    </xf>
    <xf numFmtId="172" fontId="7" fillId="0" borderId="16" xfId="9" quotePrefix="1" applyNumberFormat="1" applyFont="1" applyBorder="1" applyAlignment="1">
      <alignment vertical="center"/>
    </xf>
    <xf numFmtId="172" fontId="7" fillId="0" borderId="17" xfId="9" applyNumberFormat="1" applyFont="1" applyBorder="1" applyAlignment="1">
      <alignment vertical="center"/>
    </xf>
    <xf numFmtId="170" fontId="7" fillId="0" borderId="18" xfId="9" applyNumberFormat="1" applyFont="1" applyBorder="1" applyAlignment="1">
      <alignment vertical="center"/>
    </xf>
    <xf numFmtId="170" fontId="7" fillId="0" borderId="19" xfId="9" applyNumberFormat="1" applyFont="1" applyBorder="1" applyAlignment="1">
      <alignment vertical="center"/>
    </xf>
    <xf numFmtId="172" fontId="7" fillId="0" borderId="0" xfId="9" quotePrefix="1" applyNumberFormat="1" applyFont="1" applyAlignment="1">
      <alignment vertical="center"/>
    </xf>
    <xf numFmtId="172" fontId="15" fillId="0" borderId="0" xfId="9" applyNumberFormat="1" applyFont="1" applyAlignment="1">
      <alignment vertical="center"/>
    </xf>
    <xf numFmtId="171" fontId="7" fillId="0" borderId="0" xfId="9" applyNumberFormat="1" applyFont="1" applyAlignment="1">
      <alignment vertical="center"/>
    </xf>
    <xf numFmtId="0" fontId="11" fillId="0" borderId="0" xfId="9" quotePrefix="1" applyFont="1" applyAlignment="1">
      <alignment vertical="center"/>
    </xf>
    <xf numFmtId="172" fontId="7" fillId="0" borderId="0" xfId="9" applyNumberFormat="1" applyFont="1" applyAlignment="1">
      <alignment vertical="center"/>
    </xf>
    <xf numFmtId="0" fontId="11" fillId="0" borderId="0" xfId="8" quotePrefix="1" applyFont="1" applyAlignment="1">
      <alignment vertical="center"/>
    </xf>
    <xf numFmtId="0" fontId="10" fillId="0" borderId="0" xfId="8" quotePrefix="1" applyFont="1" applyAlignment="1">
      <alignment vertical="center"/>
    </xf>
    <xf numFmtId="172" fontId="4" fillId="0" borderId="2" xfId="10" quotePrefix="1" applyNumberFormat="1" applyFont="1" applyBorder="1" applyAlignment="1">
      <alignment vertical="center"/>
    </xf>
    <xf numFmtId="172" fontId="7" fillId="0" borderId="3" xfId="10" applyNumberFormat="1" applyFont="1" applyBorder="1" applyAlignment="1">
      <alignment vertical="center"/>
    </xf>
    <xf numFmtId="172" fontId="7" fillId="0" borderId="4" xfId="10" applyNumberFormat="1" applyFont="1" applyBorder="1" applyAlignment="1">
      <alignment vertical="center"/>
    </xf>
    <xf numFmtId="0" fontId="3" fillId="0" borderId="0" xfId="10" applyAlignment="1">
      <alignment vertical="center"/>
    </xf>
    <xf numFmtId="172" fontId="7" fillId="0" borderId="5" xfId="10" applyNumberFormat="1" applyFont="1" applyBorder="1" applyAlignment="1">
      <alignment vertical="center"/>
    </xf>
    <xf numFmtId="172" fontId="18" fillId="0" borderId="0" xfId="10" quotePrefix="1" applyNumberFormat="1" applyFont="1" applyAlignment="1">
      <alignment vertical="center"/>
    </xf>
    <xf numFmtId="172" fontId="6" fillId="0" borderId="0" xfId="10" quotePrefix="1" applyNumberFormat="1" applyFont="1" applyAlignment="1">
      <alignment vertical="center"/>
    </xf>
    <xf numFmtId="0" fontId="3" fillId="0" borderId="6" xfId="10" applyBorder="1" applyAlignment="1">
      <alignment vertical="center"/>
    </xf>
    <xf numFmtId="172" fontId="10" fillId="0" borderId="5" xfId="10" applyNumberFormat="1" applyFont="1" applyBorder="1" applyAlignment="1">
      <alignment vertical="center"/>
    </xf>
    <xf numFmtId="172" fontId="7" fillId="0" borderId="0" xfId="10" applyNumberFormat="1" applyFont="1" applyAlignment="1">
      <alignment vertical="center"/>
    </xf>
    <xf numFmtId="172" fontId="14" fillId="0" borderId="0" xfId="10" quotePrefix="1" applyNumberFormat="1" applyFont="1" applyAlignment="1">
      <alignment vertical="center"/>
    </xf>
    <xf numFmtId="0" fontId="7" fillId="0" borderId="0" xfId="10" applyFont="1" applyAlignment="1">
      <alignment vertical="center"/>
    </xf>
    <xf numFmtId="172" fontId="6" fillId="0" borderId="7" xfId="10" quotePrefix="1" applyNumberFormat="1" applyFont="1" applyBorder="1" applyAlignment="1">
      <alignment vertical="center"/>
    </xf>
    <xf numFmtId="172" fontId="7" fillId="0" borderId="8" xfId="10" applyNumberFormat="1" applyFont="1" applyBorder="1" applyAlignment="1">
      <alignment vertical="center"/>
    </xf>
    <xf numFmtId="172" fontId="12" fillId="0" borderId="9" xfId="10" applyNumberFormat="1" applyFont="1" applyBorder="1" applyAlignment="1">
      <alignment vertical="center"/>
    </xf>
    <xf numFmtId="172" fontId="12" fillId="0" borderId="20" xfId="10" applyNumberFormat="1" applyFont="1" applyBorder="1" applyAlignment="1">
      <alignment vertical="center"/>
    </xf>
    <xf numFmtId="172" fontId="12" fillId="0" borderId="21" xfId="10" quotePrefix="1" applyNumberFormat="1" applyFont="1" applyBorder="1" applyAlignment="1">
      <alignment vertical="center"/>
    </xf>
    <xf numFmtId="172" fontId="6" fillId="0" borderId="5" xfId="10" quotePrefix="1" applyNumberFormat="1" applyFont="1" applyBorder="1" applyAlignment="1">
      <alignment vertical="center"/>
    </xf>
    <xf numFmtId="172" fontId="7" fillId="0" borderId="10" xfId="10" applyNumberFormat="1" applyFont="1" applyBorder="1" applyAlignment="1">
      <alignment vertical="center"/>
    </xf>
    <xf numFmtId="172" fontId="12" fillId="0" borderId="22" xfId="10" quotePrefix="1" applyNumberFormat="1" applyFont="1" applyBorder="1" applyAlignment="1">
      <alignment vertical="center"/>
    </xf>
    <xf numFmtId="172" fontId="12" fillId="0" borderId="0" xfId="10" applyNumberFormat="1" applyFont="1" applyAlignment="1">
      <alignment vertical="center"/>
    </xf>
    <xf numFmtId="172" fontId="12" fillId="0" borderId="6" xfId="10" quotePrefix="1" applyNumberFormat="1" applyFont="1" applyBorder="1" applyAlignment="1">
      <alignment vertical="center"/>
    </xf>
    <xf numFmtId="172" fontId="20" fillId="0" borderId="0" xfId="10" applyNumberFormat="1" applyFont="1" applyAlignment="1">
      <alignment vertical="center"/>
    </xf>
    <xf numFmtId="172" fontId="20" fillId="0" borderId="22" xfId="10" applyNumberFormat="1" applyFont="1" applyBorder="1" applyAlignment="1">
      <alignment vertical="center"/>
    </xf>
    <xf numFmtId="172" fontId="20" fillId="0" borderId="6" xfId="10" applyNumberFormat="1" applyFont="1" applyBorder="1" applyAlignment="1">
      <alignment vertical="center"/>
    </xf>
    <xf numFmtId="173" fontId="7" fillId="0" borderId="10" xfId="10" applyNumberFormat="1" applyFont="1" applyBorder="1" applyAlignment="1">
      <alignment vertical="center"/>
    </xf>
    <xf numFmtId="0" fontId="13" fillId="0" borderId="7" xfId="10" applyFont="1" applyBorder="1" applyAlignment="1">
      <alignment vertical="center"/>
    </xf>
    <xf numFmtId="172" fontId="14" fillId="0" borderId="8" xfId="10" applyNumberFormat="1" applyFont="1" applyBorder="1" applyAlignment="1">
      <alignment vertical="center"/>
    </xf>
    <xf numFmtId="172" fontId="7" fillId="0" borderId="5" xfId="10" quotePrefix="1" applyNumberFormat="1" applyFont="1" applyBorder="1" applyAlignment="1">
      <alignment vertical="center"/>
    </xf>
    <xf numFmtId="0" fontId="22" fillId="0" borderId="0" xfId="10" applyFont="1" applyAlignment="1">
      <alignment vertical="center"/>
    </xf>
    <xf numFmtId="172" fontId="7" fillId="0" borderId="16" xfId="10" quotePrefix="1" applyNumberFormat="1" applyFont="1" applyBorder="1" applyAlignment="1">
      <alignment vertical="center"/>
    </xf>
    <xf numFmtId="172" fontId="7" fillId="0" borderId="17" xfId="10" applyNumberFormat="1" applyFont="1" applyBorder="1" applyAlignment="1">
      <alignment vertical="center"/>
    </xf>
    <xf numFmtId="172" fontId="7" fillId="0" borderId="0" xfId="10" quotePrefix="1" applyNumberFormat="1" applyFont="1" applyAlignment="1">
      <alignment vertical="center"/>
    </xf>
    <xf numFmtId="172" fontId="15" fillId="0" borderId="0" xfId="10" applyNumberFormat="1" applyFont="1" applyAlignment="1">
      <alignment vertical="center"/>
    </xf>
    <xf numFmtId="171" fontId="7" fillId="0" borderId="0" xfId="10" applyNumberFormat="1" applyFont="1" applyAlignment="1">
      <alignment vertical="center"/>
    </xf>
    <xf numFmtId="0" fontId="17" fillId="0" borderId="0" xfId="10" quotePrefix="1" applyFont="1" applyAlignment="1">
      <alignment vertical="center"/>
    </xf>
    <xf numFmtId="0" fontId="6" fillId="0" borderId="7" xfId="17" applyFont="1" applyBorder="1" applyAlignment="1">
      <alignment vertical="center"/>
    </xf>
    <xf numFmtId="0" fontId="6" fillId="0" borderId="21" xfId="17" applyFont="1" applyBorder="1" applyAlignment="1">
      <alignment vertical="center"/>
    </xf>
    <xf numFmtId="0" fontId="6" fillId="0" borderId="5" xfId="17" applyFont="1" applyBorder="1" applyAlignment="1">
      <alignment vertical="center"/>
    </xf>
    <xf numFmtId="0" fontId="6" fillId="0" borderId="13" xfId="17" applyFont="1" applyBorder="1" applyAlignment="1">
      <alignment vertical="center"/>
    </xf>
    <xf numFmtId="0" fontId="6" fillId="0" borderId="23" xfId="17" applyFont="1" applyBorder="1" applyAlignment="1">
      <alignment vertical="center"/>
    </xf>
    <xf numFmtId="0" fontId="6" fillId="0" borderId="24" xfId="17" applyFont="1" applyBorder="1" applyAlignment="1">
      <alignment vertical="center"/>
    </xf>
    <xf numFmtId="0" fontId="6" fillId="0" borderId="25" xfId="17" quotePrefix="1" applyFont="1" applyBorder="1" applyAlignment="1">
      <alignment vertical="center"/>
    </xf>
    <xf numFmtId="0" fontId="7" fillId="0" borderId="5" xfId="17" applyFont="1" applyBorder="1" applyAlignment="1">
      <alignment vertical="center"/>
    </xf>
    <xf numFmtId="0" fontId="7" fillId="0" borderId="10" xfId="17" quotePrefix="1" applyFont="1" applyBorder="1" applyAlignment="1">
      <alignment vertical="center"/>
    </xf>
    <xf numFmtId="171" fontId="7" fillId="0" borderId="6" xfId="17" applyNumberFormat="1" applyFont="1" applyBorder="1" applyAlignment="1">
      <alignment vertical="center"/>
    </xf>
    <xf numFmtId="188" fontId="27" fillId="0" borderId="0" xfId="5" applyNumberFormat="1" applyFont="1" applyAlignment="1">
      <alignment vertical="center"/>
    </xf>
    <xf numFmtId="172" fontId="6" fillId="0" borderId="20" xfId="14" applyNumberFormat="1" applyFont="1" applyBorder="1" applyAlignment="1">
      <alignment vertical="center"/>
    </xf>
    <xf numFmtId="172" fontId="6" fillId="0" borderId="9" xfId="14" applyNumberFormat="1" applyFont="1" applyBorder="1" applyAlignment="1">
      <alignment vertical="center"/>
    </xf>
    <xf numFmtId="172" fontId="6" fillId="0" borderId="8" xfId="0" applyNumberFormat="1" applyFont="1" applyBorder="1" applyAlignment="1">
      <alignment vertical="center"/>
    </xf>
    <xf numFmtId="172" fontId="6" fillId="0" borderId="14" xfId="0" applyNumberFormat="1" applyFont="1" applyBorder="1" applyAlignment="1">
      <alignment vertical="center"/>
    </xf>
    <xf numFmtId="172" fontId="6" fillId="0" borderId="21" xfId="0" applyNumberFormat="1" applyFont="1" applyBorder="1" applyAlignment="1">
      <alignment vertical="center"/>
    </xf>
    <xf numFmtId="172" fontId="6" fillId="0" borderId="24" xfId="0" applyNumberFormat="1" applyFont="1" applyBorder="1" applyAlignment="1">
      <alignment vertical="center"/>
    </xf>
    <xf numFmtId="172" fontId="6" fillId="0" borderId="26" xfId="0" applyNumberFormat="1" applyFont="1" applyBorder="1" applyAlignment="1">
      <alignment vertical="center"/>
    </xf>
    <xf numFmtId="172" fontId="6" fillId="0" borderId="13" xfId="0" applyNumberFormat="1" applyFont="1" applyBorder="1" applyAlignment="1">
      <alignment vertical="center"/>
    </xf>
    <xf numFmtId="175" fontId="7" fillId="0" borderId="6" xfId="0" applyNumberFormat="1" applyFont="1" applyBorder="1" applyAlignment="1">
      <alignment vertical="center"/>
    </xf>
    <xf numFmtId="188" fontId="26" fillId="0" borderId="0" xfId="5" applyNumberFormat="1" applyFont="1" applyAlignment="1">
      <alignment vertical="center"/>
    </xf>
    <xf numFmtId="188" fontId="32" fillId="0" borderId="0" xfId="5" applyNumberFormat="1" applyFont="1" applyAlignment="1">
      <alignment vertical="center"/>
    </xf>
    <xf numFmtId="175" fontId="7" fillId="0" borderId="15" xfId="0" applyNumberFormat="1" applyFont="1" applyBorder="1" applyAlignment="1">
      <alignment vertical="center"/>
    </xf>
    <xf numFmtId="175" fontId="7" fillId="0" borderId="27" xfId="0" applyNumberFormat="1" applyFont="1" applyBorder="1" applyAlignment="1">
      <alignment vertical="center"/>
    </xf>
    <xf numFmtId="172" fontId="7" fillId="0" borderId="16" xfId="0" quotePrefix="1" applyNumberFormat="1" applyFont="1" applyBorder="1" applyAlignment="1">
      <alignment vertical="center"/>
    </xf>
    <xf numFmtId="189" fontId="7" fillId="0" borderId="0" xfId="5" applyNumberFormat="1" applyFont="1" applyAlignment="1">
      <alignment vertical="center"/>
    </xf>
    <xf numFmtId="172" fontId="11" fillId="0" borderId="0" xfId="0" quotePrefix="1" applyNumberFormat="1" applyFont="1" applyAlignment="1">
      <alignment vertical="center"/>
    </xf>
    <xf numFmtId="172" fontId="10" fillId="0" borderId="0" xfId="0" applyNumberFormat="1" applyFont="1" applyAlignment="1">
      <alignment vertical="center"/>
    </xf>
    <xf numFmtId="190" fontId="27" fillId="0" borderId="0" xfId="5" applyNumberFormat="1" applyFont="1" applyAlignment="1">
      <alignment vertical="center"/>
    </xf>
    <xf numFmtId="172" fontId="4" fillId="0" borderId="2" xfId="14" quotePrefix="1" applyNumberFormat="1" applyFont="1" applyBorder="1" applyAlignment="1">
      <alignment vertical="center"/>
    </xf>
    <xf numFmtId="172" fontId="7" fillId="0" borderId="3" xfId="14" applyNumberFormat="1" applyFont="1" applyBorder="1" applyAlignment="1">
      <alignment vertical="center"/>
    </xf>
    <xf numFmtId="187" fontId="10" fillId="0" borderId="3" xfId="24" applyNumberFormat="1" applyFont="1" applyFill="1" applyBorder="1" applyAlignment="1">
      <alignment vertical="center"/>
    </xf>
    <xf numFmtId="171" fontId="3" fillId="0" borderId="3" xfId="14" applyNumberFormat="1" applyBorder="1" applyAlignment="1">
      <alignment vertical="center"/>
    </xf>
    <xf numFmtId="0" fontId="3" fillId="0" borderId="3" xfId="14" applyBorder="1" applyAlignment="1">
      <alignment vertical="center"/>
    </xf>
    <xf numFmtId="0" fontId="3" fillId="0" borderId="4" xfId="14" applyBorder="1" applyAlignment="1">
      <alignment vertical="center"/>
    </xf>
    <xf numFmtId="172" fontId="4" fillId="0" borderId="5" xfId="14" quotePrefix="1" applyNumberFormat="1" applyFont="1" applyBorder="1" applyAlignment="1">
      <alignment vertical="center"/>
    </xf>
    <xf numFmtId="172" fontId="7" fillId="0" borderId="0" xfId="14" applyNumberFormat="1" applyFont="1" applyAlignment="1">
      <alignment vertical="center"/>
    </xf>
    <xf numFmtId="187" fontId="10" fillId="0" borderId="0" xfId="24" applyNumberFormat="1" applyFont="1" applyFill="1" applyBorder="1" applyAlignment="1">
      <alignment vertical="center"/>
    </xf>
    <xf numFmtId="171" fontId="3" fillId="0" borderId="0" xfId="14" applyNumberFormat="1" applyAlignment="1">
      <alignment vertical="center"/>
    </xf>
    <xf numFmtId="0" fontId="3" fillId="0" borderId="0" xfId="14" applyAlignment="1">
      <alignment vertical="center"/>
    </xf>
    <xf numFmtId="0" fontId="3" fillId="0" borderId="6" xfId="14" applyBorder="1" applyAlignment="1">
      <alignment vertical="center"/>
    </xf>
    <xf numFmtId="172" fontId="7" fillId="0" borderId="5" xfId="14" applyNumberFormat="1" applyFont="1" applyBorder="1" applyAlignment="1">
      <alignment vertical="center"/>
    </xf>
    <xf numFmtId="172" fontId="6" fillId="0" borderId="0" xfId="14" applyNumberFormat="1" applyFont="1" applyAlignment="1">
      <alignment vertical="center"/>
    </xf>
    <xf numFmtId="171" fontId="27" fillId="0" borderId="0" xfId="14" applyNumberFormat="1" applyFont="1" applyAlignment="1">
      <alignment vertical="center"/>
    </xf>
    <xf numFmtId="172" fontId="10" fillId="0" borderId="5" xfId="14" applyNumberFormat="1" applyFont="1" applyBorder="1" applyAlignment="1">
      <alignment vertical="center"/>
    </xf>
    <xf numFmtId="170" fontId="7" fillId="0" borderId="0" xfId="14" applyNumberFormat="1" applyFont="1" applyAlignment="1">
      <alignment vertical="center"/>
    </xf>
    <xf numFmtId="0" fontId="7" fillId="0" borderId="0" xfId="14" applyFont="1" applyAlignment="1">
      <alignment vertical="center"/>
    </xf>
    <xf numFmtId="172" fontId="6" fillId="0" borderId="0" xfId="14" quotePrefix="1" applyNumberFormat="1" applyFont="1" applyAlignment="1">
      <alignment vertical="center"/>
    </xf>
    <xf numFmtId="172" fontId="6" fillId="0" borderId="7" xfId="14" quotePrefix="1" applyNumberFormat="1" applyFont="1" applyBorder="1" applyAlignment="1">
      <alignment vertical="center"/>
    </xf>
    <xf numFmtId="172" fontId="7" fillId="0" borderId="8" xfId="14" applyNumberFormat="1" applyFont="1" applyBorder="1" applyAlignment="1">
      <alignment vertical="center"/>
    </xf>
    <xf numFmtId="172" fontId="7" fillId="0" borderId="20" xfId="14" applyNumberFormat="1" applyFont="1" applyBorder="1" applyAlignment="1">
      <alignment vertical="center"/>
    </xf>
    <xf numFmtId="172" fontId="6" fillId="0" borderId="20" xfId="14" quotePrefix="1" applyNumberFormat="1" applyFont="1" applyBorder="1" applyAlignment="1">
      <alignment vertical="center"/>
    </xf>
    <xf numFmtId="172" fontId="7" fillId="0" borderId="10" xfId="14" applyNumberFormat="1" applyFont="1" applyBorder="1" applyAlignment="1">
      <alignment vertical="center"/>
    </xf>
    <xf numFmtId="172" fontId="7" fillId="0" borderId="22" xfId="14" applyNumberFormat="1" applyFont="1" applyBorder="1" applyAlignment="1">
      <alignment vertical="center"/>
    </xf>
    <xf numFmtId="172" fontId="7" fillId="0" borderId="24" xfId="14" applyNumberFormat="1" applyFont="1" applyBorder="1" applyAlignment="1">
      <alignment vertical="center"/>
    </xf>
    <xf numFmtId="172" fontId="7" fillId="0" borderId="12" xfId="14" applyNumberFormat="1" applyFont="1" applyBorder="1" applyAlignment="1">
      <alignment vertical="center"/>
    </xf>
    <xf numFmtId="172" fontId="7" fillId="0" borderId="6" xfId="14" applyNumberFormat="1" applyFont="1" applyBorder="1" applyAlignment="1">
      <alignment vertical="center"/>
    </xf>
    <xf numFmtId="173" fontId="7" fillId="0" borderId="10" xfId="14" applyNumberFormat="1" applyFont="1" applyBorder="1" applyAlignment="1">
      <alignment vertical="center"/>
    </xf>
    <xf numFmtId="172" fontId="6" fillId="0" borderId="8" xfId="14" applyNumberFormat="1" applyFont="1" applyBorder="1" applyAlignment="1">
      <alignment vertical="center"/>
    </xf>
    <xf numFmtId="172" fontId="6" fillId="0" borderId="21" xfId="14" applyNumberFormat="1" applyFont="1" applyBorder="1" applyAlignment="1">
      <alignment vertical="center"/>
    </xf>
    <xf numFmtId="172" fontId="14" fillId="0" borderId="0" xfId="14" applyNumberFormat="1" applyFont="1" applyAlignment="1">
      <alignment vertical="center"/>
    </xf>
    <xf numFmtId="172" fontId="14" fillId="0" borderId="10" xfId="14" applyNumberFormat="1" applyFont="1" applyBorder="1" applyAlignment="1">
      <alignment vertical="center"/>
    </xf>
    <xf numFmtId="172" fontId="14" fillId="0" borderId="22" xfId="14" applyNumberFormat="1" applyFont="1" applyBorder="1" applyAlignment="1">
      <alignment vertical="center"/>
    </xf>
    <xf numFmtId="172" fontId="14" fillId="0" borderId="6" xfId="14" applyNumberFormat="1" applyFont="1" applyBorder="1" applyAlignment="1">
      <alignment vertical="center"/>
    </xf>
    <xf numFmtId="172" fontId="6" fillId="0" borderId="14" xfId="14" applyNumberFormat="1" applyFont="1" applyBorder="1" applyAlignment="1">
      <alignment vertical="center"/>
    </xf>
    <xf numFmtId="172" fontId="6" fillId="0" borderId="28" xfId="14" applyNumberFormat="1" applyFont="1" applyBorder="1" applyAlignment="1">
      <alignment vertical="center"/>
    </xf>
    <xf numFmtId="172" fontId="7" fillId="0" borderId="23" xfId="14" applyNumberFormat="1" applyFont="1" applyBorder="1" applyAlignment="1">
      <alignment vertical="center"/>
    </xf>
    <xf numFmtId="172" fontId="6" fillId="0" borderId="24" xfId="14" applyNumberFormat="1" applyFont="1" applyBorder="1" applyAlignment="1">
      <alignment vertical="center"/>
    </xf>
    <xf numFmtId="172" fontId="6" fillId="0" borderId="11" xfId="14" applyNumberFormat="1" applyFont="1" applyBorder="1" applyAlignment="1">
      <alignment vertical="center"/>
    </xf>
    <xf numFmtId="172" fontId="6" fillId="0" borderId="26" xfId="14" applyNumberFormat="1" applyFont="1" applyBorder="1" applyAlignment="1">
      <alignment vertical="center"/>
    </xf>
    <xf numFmtId="172" fontId="6" fillId="0" borderId="25" xfId="14" applyNumberFormat="1" applyFont="1" applyBorder="1" applyAlignment="1">
      <alignment vertical="center"/>
    </xf>
    <xf numFmtId="172" fontId="13" fillId="0" borderId="5" xfId="14" quotePrefix="1" applyNumberFormat="1" applyFont="1" applyBorder="1" applyAlignment="1">
      <alignment vertical="center"/>
    </xf>
    <xf numFmtId="171" fontId="7" fillId="0" borderId="10" xfId="14" applyNumberFormat="1" applyFont="1" applyBorder="1" applyAlignment="1">
      <alignment vertical="center"/>
    </xf>
    <xf numFmtId="175" fontId="7" fillId="0" borderId="10" xfId="14" applyNumberFormat="1" applyFont="1" applyBorder="1" applyAlignment="1">
      <alignment vertical="center"/>
    </xf>
    <xf numFmtId="175" fontId="7" fillId="0" borderId="8" xfId="14" applyNumberFormat="1" applyFont="1" applyBorder="1" applyAlignment="1">
      <alignment vertical="center"/>
    </xf>
    <xf numFmtId="175" fontId="7" fillId="0" borderId="15" xfId="14" applyNumberFormat="1" applyFont="1" applyBorder="1" applyAlignment="1">
      <alignment vertical="center"/>
    </xf>
    <xf numFmtId="175" fontId="7" fillId="0" borderId="27" xfId="14" applyNumberFormat="1" applyFont="1" applyBorder="1" applyAlignment="1">
      <alignment vertical="center"/>
    </xf>
    <xf numFmtId="172" fontId="6" fillId="0" borderId="5" xfId="14" quotePrefix="1" applyNumberFormat="1" applyFont="1" applyBorder="1" applyAlignment="1">
      <alignment vertical="center"/>
    </xf>
    <xf numFmtId="172" fontId="6" fillId="0" borderId="10" xfId="14" applyNumberFormat="1" applyFont="1" applyBorder="1" applyAlignment="1">
      <alignment vertical="center"/>
    </xf>
    <xf numFmtId="170" fontId="6" fillId="0" borderId="10" xfId="0" applyNumberFormat="1" applyFont="1" applyBorder="1" applyAlignment="1">
      <alignment vertical="center"/>
    </xf>
    <xf numFmtId="184" fontId="0" fillId="0" borderId="0" xfId="0" applyNumberFormat="1" applyAlignment="1">
      <alignment vertical="center"/>
    </xf>
    <xf numFmtId="171" fontId="7" fillId="0" borderId="10" xfId="0" applyNumberFormat="1" applyFont="1" applyBorder="1" applyAlignment="1">
      <alignment vertical="center"/>
    </xf>
    <xf numFmtId="166" fontId="0" fillId="0" borderId="0" xfId="0" applyNumberFormat="1" applyAlignment="1">
      <alignment vertical="center"/>
    </xf>
    <xf numFmtId="172" fontId="6" fillId="0" borderId="5" xfId="14" applyNumberFormat="1" applyFont="1" applyBorder="1" applyAlignment="1">
      <alignment vertical="center"/>
    </xf>
    <xf numFmtId="170" fontId="0" fillId="0" borderId="0" xfId="0" applyNumberFormat="1" applyAlignment="1">
      <alignment vertical="center"/>
    </xf>
    <xf numFmtId="172" fontId="13" fillId="0" borderId="16" xfId="14" quotePrefix="1" applyNumberFormat="1" applyFont="1" applyBorder="1" applyAlignment="1">
      <alignment vertical="center"/>
    </xf>
    <xf numFmtId="0" fontId="3" fillId="0" borderId="17" xfId="14" applyBorder="1" applyAlignment="1">
      <alignment vertical="center"/>
    </xf>
    <xf numFmtId="171" fontId="7" fillId="0" borderId="17" xfId="14" applyNumberFormat="1" applyFont="1" applyBorder="1" applyAlignment="1">
      <alignment vertical="center"/>
    </xf>
    <xf numFmtId="175" fontId="7" fillId="0" borderId="18" xfId="14" applyNumberFormat="1" applyFont="1" applyBorder="1" applyAlignment="1">
      <alignment vertical="center"/>
    </xf>
    <xf numFmtId="175" fontId="7" fillId="0" borderId="29" xfId="14" applyNumberFormat="1" applyFont="1" applyBorder="1" applyAlignment="1">
      <alignment vertical="center"/>
    </xf>
    <xf numFmtId="171" fontId="13" fillId="0" borderId="3" xfId="0" applyNumberFormat="1" applyFont="1" applyBorder="1" applyAlignment="1">
      <alignment vertical="center"/>
    </xf>
    <xf numFmtId="175" fontId="7" fillId="0" borderId="3" xfId="0" applyNumberFormat="1" applyFont="1" applyBorder="1" applyAlignment="1">
      <alignment vertical="center"/>
    </xf>
    <xf numFmtId="172" fontId="11" fillId="0" borderId="0" xfId="14" applyNumberFormat="1" applyFont="1" applyAlignment="1">
      <alignment vertical="center"/>
    </xf>
    <xf numFmtId="171" fontId="13" fillId="0" borderId="0" xfId="0" applyNumberFormat="1" applyFont="1" applyAlignment="1">
      <alignment vertical="center"/>
    </xf>
    <xf numFmtId="175" fontId="7" fillId="0" borderId="0" xfId="0" applyNumberFormat="1" applyFont="1" applyAlignment="1">
      <alignment vertical="center"/>
    </xf>
    <xf numFmtId="172" fontId="10" fillId="0" borderId="0" xfId="14" applyNumberFormat="1" applyFont="1" applyAlignment="1">
      <alignment vertical="center"/>
    </xf>
    <xf numFmtId="172" fontId="13" fillId="0" borderId="0" xfId="14" quotePrefix="1" applyNumberFormat="1" applyFont="1" applyAlignment="1">
      <alignment vertical="center"/>
    </xf>
    <xf numFmtId="172" fontId="17" fillId="0" borderId="0" xfId="14" quotePrefix="1" applyNumberFormat="1" applyFont="1" applyAlignment="1">
      <alignment vertical="center"/>
    </xf>
    <xf numFmtId="172" fontId="10" fillId="0" borderId="0" xfId="14" quotePrefix="1" applyNumberFormat="1" applyFont="1" applyAlignment="1">
      <alignment vertical="center"/>
    </xf>
    <xf numFmtId="172" fontId="7" fillId="0" borderId="0" xfId="14" quotePrefix="1" applyNumberFormat="1" applyFont="1" applyAlignment="1">
      <alignment vertical="center"/>
    </xf>
    <xf numFmtId="171" fontId="7" fillId="0" borderId="0" xfId="14" applyNumberFormat="1" applyFont="1" applyAlignment="1">
      <alignment vertical="center"/>
    </xf>
    <xf numFmtId="175" fontId="7" fillId="0" borderId="0" xfId="14" applyNumberFormat="1" applyFont="1" applyAlignment="1">
      <alignment vertical="center"/>
    </xf>
    <xf numFmtId="172" fontId="7" fillId="0" borderId="5" xfId="14" quotePrefix="1" applyNumberFormat="1" applyFont="1" applyBorder="1" applyAlignment="1">
      <alignment vertical="center"/>
    </xf>
    <xf numFmtId="0" fontId="3" fillId="0" borderId="0" xfId="15" applyAlignment="1">
      <alignment vertical="center"/>
    </xf>
    <xf numFmtId="172" fontId="7" fillId="0" borderId="5" xfId="15" applyNumberFormat="1" applyFont="1" applyBorder="1" applyAlignment="1">
      <alignment vertical="center"/>
    </xf>
    <xf numFmtId="172" fontId="7" fillId="0" borderId="0" xfId="15" applyNumberFormat="1" applyFont="1" applyAlignment="1">
      <alignment vertical="center"/>
    </xf>
    <xf numFmtId="172" fontId="7" fillId="0" borderId="8" xfId="15" applyNumberFormat="1" applyFont="1" applyBorder="1" applyAlignment="1">
      <alignment vertical="center"/>
    </xf>
    <xf numFmtId="172" fontId="7" fillId="0" borderId="10" xfId="15" applyNumberFormat="1" applyFont="1" applyBorder="1" applyAlignment="1">
      <alignment vertical="center"/>
    </xf>
    <xf numFmtId="172" fontId="7" fillId="0" borderId="7" xfId="15" quotePrefix="1" applyNumberFormat="1" applyFont="1" applyBorder="1" applyAlignment="1">
      <alignment vertical="center"/>
    </xf>
    <xf numFmtId="171" fontId="7" fillId="0" borderId="8" xfId="15" applyNumberFormat="1" applyFont="1" applyBorder="1" applyAlignment="1">
      <alignment vertical="center"/>
    </xf>
    <xf numFmtId="175" fontId="7" fillId="0" borderId="14" xfId="15" applyNumberFormat="1" applyFont="1" applyBorder="1" applyAlignment="1">
      <alignment vertical="center"/>
    </xf>
    <xf numFmtId="175" fontId="7" fillId="0" borderId="21" xfId="15" applyNumberFormat="1" applyFont="1" applyBorder="1" applyAlignment="1">
      <alignment vertical="center"/>
    </xf>
    <xf numFmtId="172" fontId="7" fillId="0" borderId="5" xfId="15" quotePrefix="1" applyNumberFormat="1" applyFont="1" applyBorder="1" applyAlignment="1">
      <alignment vertical="center"/>
    </xf>
    <xf numFmtId="172" fontId="6" fillId="0" borderId="10" xfId="15" applyNumberFormat="1" applyFont="1" applyBorder="1" applyAlignment="1">
      <alignment vertical="center"/>
    </xf>
    <xf numFmtId="169" fontId="7" fillId="0" borderId="10" xfId="0" applyNumberFormat="1" applyFont="1" applyBorder="1" applyAlignment="1">
      <alignment vertical="center"/>
    </xf>
    <xf numFmtId="172" fontId="7" fillId="0" borderId="16" xfId="15" quotePrefix="1" applyNumberFormat="1" applyFont="1" applyBorder="1" applyAlignment="1">
      <alignment vertical="center"/>
    </xf>
    <xf numFmtId="172" fontId="7" fillId="0" borderId="17" xfId="15" applyNumberFormat="1" applyFont="1" applyBorder="1" applyAlignment="1">
      <alignment vertical="center"/>
    </xf>
    <xf numFmtId="171" fontId="20" fillId="0" borderId="17" xfId="15" quotePrefix="1" applyNumberFormat="1" applyFont="1" applyBorder="1" applyAlignment="1">
      <alignment vertical="center"/>
    </xf>
    <xf numFmtId="175" fontId="20" fillId="0" borderId="18" xfId="15" applyNumberFormat="1" applyFont="1" applyBorder="1" applyAlignment="1">
      <alignment vertical="center"/>
    </xf>
    <xf numFmtId="175" fontId="20" fillId="0" borderId="29" xfId="15" applyNumberFormat="1" applyFont="1" applyBorder="1" applyAlignment="1">
      <alignment vertical="center"/>
    </xf>
    <xf numFmtId="172" fontId="7" fillId="0" borderId="0" xfId="15" quotePrefix="1" applyNumberFormat="1" applyFont="1" applyAlignment="1">
      <alignment vertical="center"/>
    </xf>
    <xf numFmtId="171" fontId="20" fillId="0" borderId="0" xfId="15" quotePrefix="1" applyNumberFormat="1" applyFont="1" applyAlignment="1">
      <alignment vertical="center"/>
    </xf>
    <xf numFmtId="175" fontId="20" fillId="0" borderId="0" xfId="15" applyNumberFormat="1" applyFont="1" applyAlignment="1">
      <alignment vertical="center"/>
    </xf>
    <xf numFmtId="172" fontId="11" fillId="0" borderId="0" xfId="15" quotePrefix="1" applyNumberFormat="1" applyFont="1" applyAlignment="1">
      <alignment vertical="center"/>
    </xf>
    <xf numFmtId="186" fontId="20" fillId="0" borderId="0" xfId="15" quotePrefix="1" applyNumberFormat="1" applyFont="1" applyAlignment="1">
      <alignment vertical="center"/>
    </xf>
    <xf numFmtId="171" fontId="3" fillId="0" borderId="0" xfId="15" applyNumberFormat="1" applyAlignment="1">
      <alignment vertical="center"/>
    </xf>
    <xf numFmtId="172" fontId="6" fillId="0" borderId="11" xfId="14" quotePrefix="1" applyNumberFormat="1" applyFont="1" applyBorder="1" applyAlignment="1">
      <alignment vertical="center"/>
    </xf>
    <xf numFmtId="171" fontId="7" fillId="0" borderId="15" xfId="14" applyNumberFormat="1" applyFont="1" applyBorder="1" applyAlignment="1">
      <alignment vertical="center"/>
    </xf>
    <xf numFmtId="0" fontId="5" fillId="0" borderId="0" xfId="14" applyFont="1" applyAlignment="1">
      <alignment vertical="center"/>
    </xf>
    <xf numFmtId="0" fontId="10" fillId="0" borderId="0" xfId="14" applyFont="1" applyAlignment="1">
      <alignment vertical="center"/>
    </xf>
    <xf numFmtId="172" fontId="7" fillId="0" borderId="16" xfId="14" quotePrefix="1" applyNumberFormat="1" applyFont="1" applyBorder="1" applyAlignment="1">
      <alignment vertical="center"/>
    </xf>
    <xf numFmtId="172" fontId="7" fillId="0" borderId="17" xfId="14" applyNumberFormat="1" applyFont="1" applyBorder="1" applyAlignment="1">
      <alignment vertical="center"/>
    </xf>
    <xf numFmtId="171" fontId="10" fillId="0" borderId="0" xfId="14" applyNumberFormat="1" applyFont="1" applyAlignment="1">
      <alignment vertical="center"/>
    </xf>
    <xf numFmtId="172" fontId="4" fillId="0" borderId="2" xfId="11" quotePrefix="1" applyNumberFormat="1" applyFont="1" applyBorder="1" applyAlignment="1">
      <alignment vertical="center"/>
    </xf>
    <xf numFmtId="172" fontId="7" fillId="0" borderId="3" xfId="11" applyNumberFormat="1" applyFont="1" applyBorder="1" applyAlignment="1">
      <alignment vertical="center"/>
    </xf>
    <xf numFmtId="172" fontId="7" fillId="0" borderId="4" xfId="11" applyNumberFormat="1" applyFont="1" applyBorder="1" applyAlignment="1">
      <alignment vertical="center"/>
    </xf>
    <xf numFmtId="0" fontId="3" fillId="0" borderId="0" xfId="11" applyAlignment="1">
      <alignment vertical="center"/>
    </xf>
    <xf numFmtId="172" fontId="7" fillId="0" borderId="5" xfId="11" applyNumberFormat="1" applyFont="1" applyBorder="1" applyAlignment="1">
      <alignment vertical="center"/>
    </xf>
    <xf numFmtId="172" fontId="18" fillId="0" borderId="0" xfId="11" quotePrefix="1" applyNumberFormat="1" applyFont="1" applyAlignment="1">
      <alignment vertical="center"/>
    </xf>
    <xf numFmtId="172" fontId="6" fillId="0" borderId="6" xfId="11" quotePrefix="1" applyNumberFormat="1" applyFont="1" applyBorder="1" applyAlignment="1">
      <alignment vertical="center"/>
    </xf>
    <xf numFmtId="172" fontId="7" fillId="0" borderId="0" xfId="11" applyNumberFormat="1" applyFont="1" applyAlignment="1">
      <alignment vertical="center"/>
    </xf>
    <xf numFmtId="172" fontId="14" fillId="0" borderId="6" xfId="11" quotePrefix="1" applyNumberFormat="1" applyFont="1" applyBorder="1" applyAlignment="1">
      <alignment vertical="center"/>
    </xf>
    <xf numFmtId="172" fontId="6" fillId="0" borderId="7" xfId="11" quotePrefix="1" applyNumberFormat="1" applyFont="1" applyBorder="1" applyAlignment="1">
      <alignment vertical="center"/>
    </xf>
    <xf numFmtId="172" fontId="6" fillId="0" borderId="9" xfId="11" applyNumberFormat="1" applyFont="1" applyBorder="1" applyAlignment="1">
      <alignment vertical="center"/>
    </xf>
    <xf numFmtId="172" fontId="7" fillId="0" borderId="20" xfId="11" applyNumberFormat="1" applyFont="1" applyBorder="1" applyAlignment="1">
      <alignment vertical="center"/>
    </xf>
    <xf numFmtId="172" fontId="6" fillId="0" borderId="20" xfId="11" applyNumberFormat="1" applyFont="1" applyBorder="1" applyAlignment="1">
      <alignment vertical="center"/>
    </xf>
    <xf numFmtId="172" fontId="7" fillId="0" borderId="21" xfId="11" applyNumberFormat="1" applyFont="1" applyBorder="1" applyAlignment="1">
      <alignment vertical="center"/>
    </xf>
    <xf numFmtId="172" fontId="7" fillId="0" borderId="12" xfId="11" applyNumberFormat="1" applyFont="1" applyBorder="1" applyAlignment="1">
      <alignment vertical="center"/>
    </xf>
    <xf numFmtId="172" fontId="7" fillId="0" borderId="6" xfId="11" applyNumberFormat="1" applyFont="1" applyBorder="1" applyAlignment="1">
      <alignment vertical="center"/>
    </xf>
    <xf numFmtId="172" fontId="6" fillId="0" borderId="8" xfId="11" applyNumberFormat="1" applyFont="1" applyBorder="1" applyAlignment="1">
      <alignment vertical="center"/>
    </xf>
    <xf numFmtId="172" fontId="6" fillId="0" borderId="21" xfId="11" applyNumberFormat="1" applyFont="1" applyBorder="1" applyAlignment="1">
      <alignment vertical="center"/>
    </xf>
    <xf numFmtId="172" fontId="6" fillId="0" borderId="0" xfId="11" applyNumberFormat="1" applyFont="1" applyAlignment="1">
      <alignment vertical="center"/>
    </xf>
    <xf numFmtId="172" fontId="6" fillId="0" borderId="10" xfId="11" applyNumberFormat="1" applyFont="1" applyBorder="1" applyAlignment="1">
      <alignment vertical="center"/>
    </xf>
    <xf numFmtId="172" fontId="6" fillId="0" borderId="6" xfId="11" applyNumberFormat="1" applyFont="1" applyBorder="1" applyAlignment="1">
      <alignment vertical="center"/>
    </xf>
    <xf numFmtId="172" fontId="6" fillId="0" borderId="20" xfId="11" quotePrefix="1" applyNumberFormat="1" applyFont="1" applyBorder="1" applyAlignment="1">
      <alignment vertical="center"/>
    </xf>
    <xf numFmtId="172" fontId="6" fillId="0" borderId="14" xfId="11" applyNumberFormat="1" applyFont="1" applyBorder="1" applyAlignment="1">
      <alignment vertical="center"/>
    </xf>
    <xf numFmtId="172" fontId="6" fillId="0" borderId="28" xfId="11" applyNumberFormat="1" applyFont="1" applyBorder="1" applyAlignment="1">
      <alignment vertical="center"/>
    </xf>
    <xf numFmtId="172" fontId="13" fillId="0" borderId="5" xfId="11" quotePrefix="1" applyNumberFormat="1" applyFont="1" applyBorder="1" applyAlignment="1">
      <alignment vertical="center"/>
    </xf>
    <xf numFmtId="175" fontId="7" fillId="0" borderId="10" xfId="11" applyNumberFormat="1" applyFont="1" applyBorder="1" applyAlignment="1">
      <alignment vertical="center"/>
    </xf>
    <xf numFmtId="184" fontId="20" fillId="0" borderId="15" xfId="11" applyNumberFormat="1" applyFont="1" applyBorder="1" applyAlignment="1">
      <alignment vertical="center"/>
    </xf>
    <xf numFmtId="184" fontId="20" fillId="0" borderId="10" xfId="11" applyNumberFormat="1" applyFont="1" applyBorder="1" applyAlignment="1">
      <alignment vertical="center"/>
    </xf>
    <xf numFmtId="172" fontId="13" fillId="0" borderId="5" xfId="17" quotePrefix="1" applyNumberFormat="1" applyFont="1" applyBorder="1" applyAlignment="1">
      <alignment vertical="center"/>
    </xf>
    <xf numFmtId="172" fontId="7" fillId="0" borderId="5" xfId="11" quotePrefix="1" applyNumberFormat="1" applyFont="1" applyBorder="1" applyAlignment="1">
      <alignment vertical="center"/>
    </xf>
    <xf numFmtId="0" fontId="3" fillId="0" borderId="16" xfId="11" applyBorder="1" applyAlignment="1">
      <alignment vertical="center"/>
    </xf>
    <xf numFmtId="0" fontId="3" fillId="0" borderId="17" xfId="11" applyBorder="1" applyAlignment="1">
      <alignment vertical="center"/>
    </xf>
    <xf numFmtId="0" fontId="3" fillId="0" borderId="18" xfId="11" applyBorder="1" applyAlignment="1">
      <alignment vertical="center"/>
    </xf>
    <xf numFmtId="0" fontId="3" fillId="0" borderId="29" xfId="11" applyBorder="1" applyAlignment="1">
      <alignment vertical="center"/>
    </xf>
    <xf numFmtId="0" fontId="3" fillId="0" borderId="30" xfId="11" applyBorder="1" applyAlignment="1">
      <alignment vertical="center"/>
    </xf>
    <xf numFmtId="0" fontId="3" fillId="0" borderId="3" xfId="11" applyBorder="1" applyAlignment="1">
      <alignment vertical="center"/>
    </xf>
    <xf numFmtId="184" fontId="3" fillId="0" borderId="0" xfId="11" applyNumberFormat="1" applyAlignment="1">
      <alignment vertical="center"/>
    </xf>
    <xf numFmtId="0" fontId="24" fillId="0" borderId="0" xfId="6" applyAlignment="1">
      <alignment vertical="center"/>
    </xf>
    <xf numFmtId="0" fontId="3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6" applyFont="1" applyAlignment="1">
      <alignment vertical="center"/>
    </xf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28" fillId="0" borderId="2" xfId="6" applyFont="1" applyBorder="1" applyAlignment="1">
      <alignment vertical="center"/>
    </xf>
    <xf numFmtId="0" fontId="28" fillId="0" borderId="3" xfId="6" applyFont="1" applyBorder="1" applyAlignment="1">
      <alignment vertical="center"/>
    </xf>
    <xf numFmtId="0" fontId="2" fillId="0" borderId="3" xfId="6" applyFont="1" applyBorder="1" applyAlignment="1">
      <alignment vertical="center"/>
    </xf>
    <xf numFmtId="0" fontId="2" fillId="0" borderId="4" xfId="6" applyFont="1" applyBorder="1" applyAlignment="1">
      <alignment vertical="center"/>
    </xf>
    <xf numFmtId="0" fontId="2" fillId="0" borderId="5" xfId="6" quotePrefix="1" applyFont="1" applyBorder="1" applyAlignment="1">
      <alignment vertical="center"/>
    </xf>
    <xf numFmtId="0" fontId="2" fillId="0" borderId="0" xfId="6" quotePrefix="1" applyFont="1" applyAlignment="1">
      <alignment vertical="center"/>
    </xf>
    <xf numFmtId="0" fontId="5" fillId="0" borderId="0" xfId="6" quotePrefix="1" applyFont="1" applyAlignment="1">
      <alignment vertical="center"/>
    </xf>
    <xf numFmtId="0" fontId="2" fillId="0" borderId="0" xfId="6" applyFont="1" applyAlignment="1">
      <alignment vertical="center"/>
    </xf>
    <xf numFmtId="0" fontId="2" fillId="0" borderId="6" xfId="6" applyFont="1" applyBorder="1" applyAlignment="1">
      <alignment vertical="center"/>
    </xf>
    <xf numFmtId="0" fontId="2" fillId="0" borderId="5" xfId="6" applyFont="1" applyBorder="1" applyAlignment="1">
      <alignment vertical="center"/>
    </xf>
    <xf numFmtId="0" fontId="33" fillId="0" borderId="6" xfId="6" applyFont="1" applyBorder="1" applyAlignment="1">
      <alignment vertical="center"/>
    </xf>
    <xf numFmtId="0" fontId="29" fillId="0" borderId="8" xfId="6" applyFont="1" applyBorder="1" applyAlignment="1">
      <alignment vertical="center"/>
    </xf>
    <xf numFmtId="0" fontId="29" fillId="0" borderId="20" xfId="6" applyFont="1" applyBorder="1" applyAlignment="1">
      <alignment vertical="center"/>
    </xf>
    <xf numFmtId="0" fontId="29" fillId="0" borderId="28" xfId="6" applyFont="1" applyBorder="1" applyAlignment="1">
      <alignment vertical="center"/>
    </xf>
    <xf numFmtId="0" fontId="29" fillId="0" borderId="5" xfId="6" applyFont="1" applyBorder="1" applyAlignment="1">
      <alignment vertical="center"/>
    </xf>
    <xf numFmtId="0" fontId="29" fillId="0" borderId="10" xfId="6" applyFont="1" applyBorder="1" applyAlignment="1">
      <alignment vertical="center"/>
    </xf>
    <xf numFmtId="0" fontId="29" fillId="0" borderId="10" xfId="6" quotePrefix="1" applyFont="1" applyBorder="1" applyAlignment="1">
      <alignment vertical="center"/>
    </xf>
    <xf numFmtId="0" fontId="29" fillId="0" borderId="0" xfId="6" quotePrefix="1" applyFont="1" applyAlignment="1">
      <alignment vertical="center"/>
    </xf>
    <xf numFmtId="0" fontId="29" fillId="0" borderId="0" xfId="6" applyFont="1" applyAlignment="1">
      <alignment vertical="center"/>
    </xf>
    <xf numFmtId="0" fontId="29" fillId="0" borderId="24" xfId="6" applyFont="1" applyBorder="1" applyAlignment="1">
      <alignment vertical="center"/>
    </xf>
    <xf numFmtId="0" fontId="29" fillId="0" borderId="27" xfId="6" applyFont="1" applyBorder="1" applyAlignment="1">
      <alignment vertical="center"/>
    </xf>
    <xf numFmtId="0" fontId="29" fillId="0" borderId="23" xfId="6" applyFont="1" applyBorder="1" applyAlignment="1">
      <alignment vertical="center"/>
    </xf>
    <xf numFmtId="0" fontId="29" fillId="0" borderId="24" xfId="6" quotePrefix="1" applyFont="1" applyBorder="1" applyAlignment="1">
      <alignment vertical="center"/>
    </xf>
    <xf numFmtId="0" fontId="29" fillId="0" borderId="25" xfId="6" applyFont="1" applyBorder="1" applyAlignment="1">
      <alignment vertical="center"/>
    </xf>
    <xf numFmtId="0" fontId="29" fillId="0" borderId="14" xfId="6" quotePrefix="1" applyFont="1" applyBorder="1" applyAlignment="1">
      <alignment vertical="center"/>
    </xf>
    <xf numFmtId="0" fontId="29" fillId="0" borderId="14" xfId="6" applyFont="1" applyBorder="1" applyAlignment="1">
      <alignment vertical="center"/>
    </xf>
    <xf numFmtId="0" fontId="29" fillId="0" borderId="6" xfId="6" applyFont="1" applyBorder="1" applyAlignment="1">
      <alignment vertical="center"/>
    </xf>
    <xf numFmtId="1" fontId="34" fillId="0" borderId="10" xfId="6" applyNumberFormat="1" applyFont="1" applyBorder="1" applyAlignment="1">
      <alignment vertical="center"/>
    </xf>
    <xf numFmtId="1" fontId="34" fillId="0" borderId="17" xfId="6" applyNumberFormat="1" applyFont="1" applyBorder="1" applyAlignment="1">
      <alignment vertical="center"/>
    </xf>
    <xf numFmtId="172" fontId="12" fillId="0" borderId="28" xfId="9" applyNumberFormat="1" applyFont="1" applyBorder="1" applyAlignment="1">
      <alignment vertical="center"/>
    </xf>
    <xf numFmtId="172" fontId="12" fillId="0" borderId="9" xfId="16" applyNumberFormat="1" applyFont="1" applyBorder="1" applyAlignment="1">
      <alignment vertical="center"/>
    </xf>
    <xf numFmtId="172" fontId="4" fillId="0" borderId="2" xfId="16" quotePrefix="1" applyNumberFormat="1" applyFont="1" applyBorder="1" applyAlignment="1">
      <alignment vertical="center"/>
    </xf>
    <xf numFmtId="172" fontId="7" fillId="0" borderId="3" xfId="16" applyNumberFormat="1" applyFont="1" applyBorder="1" applyAlignment="1">
      <alignment vertical="center"/>
    </xf>
    <xf numFmtId="172" fontId="7" fillId="0" borderId="4" xfId="16" applyNumberFormat="1" applyFont="1" applyBorder="1" applyAlignment="1">
      <alignment vertical="center"/>
    </xf>
    <xf numFmtId="0" fontId="3" fillId="0" borderId="0" xfId="16" applyAlignment="1">
      <alignment vertical="center"/>
    </xf>
    <xf numFmtId="172" fontId="7" fillId="0" borderId="5" xfId="16" applyNumberFormat="1" applyFont="1" applyBorder="1" applyAlignment="1">
      <alignment vertical="center"/>
    </xf>
    <xf numFmtId="172" fontId="18" fillId="0" borderId="0" xfId="16" quotePrefix="1" applyNumberFormat="1" applyFont="1" applyAlignment="1">
      <alignment vertical="center"/>
    </xf>
    <xf numFmtId="172" fontId="6" fillId="0" borderId="0" xfId="16" quotePrefix="1" applyNumberFormat="1" applyFont="1" applyAlignment="1">
      <alignment vertical="center"/>
    </xf>
    <xf numFmtId="170" fontId="3" fillId="0" borderId="0" xfId="16" applyNumberFormat="1" applyAlignment="1">
      <alignment vertical="center"/>
    </xf>
    <xf numFmtId="0" fontId="3" fillId="0" borderId="6" xfId="16" applyBorder="1" applyAlignment="1">
      <alignment vertical="center"/>
    </xf>
    <xf numFmtId="172" fontId="10" fillId="0" borderId="5" xfId="16" applyNumberFormat="1" applyFont="1" applyBorder="1" applyAlignment="1">
      <alignment vertical="center"/>
    </xf>
    <xf numFmtId="172" fontId="7" fillId="0" borderId="0" xfId="16" applyNumberFormat="1" applyFont="1" applyAlignment="1">
      <alignment vertical="center"/>
    </xf>
    <xf numFmtId="170" fontId="7" fillId="0" borderId="0" xfId="16" applyNumberFormat="1" applyFont="1" applyAlignment="1">
      <alignment vertical="center"/>
    </xf>
    <xf numFmtId="0" fontId="7" fillId="0" borderId="0" xfId="16" applyFont="1" applyAlignment="1">
      <alignment vertical="center"/>
    </xf>
    <xf numFmtId="172" fontId="6" fillId="0" borderId="7" xfId="16" quotePrefix="1" applyNumberFormat="1" applyFont="1" applyBorder="1" applyAlignment="1">
      <alignment vertical="center"/>
    </xf>
    <xf numFmtId="172" fontId="7" fillId="0" borderId="8" xfId="16" applyNumberFormat="1" applyFont="1" applyBorder="1" applyAlignment="1">
      <alignment vertical="center"/>
    </xf>
    <xf numFmtId="172" fontId="12" fillId="0" borderId="20" xfId="16" applyNumberFormat="1" applyFont="1" applyBorder="1" applyAlignment="1">
      <alignment vertical="center"/>
    </xf>
    <xf numFmtId="172" fontId="12" fillId="0" borderId="20" xfId="16" quotePrefix="1" applyNumberFormat="1" applyFont="1" applyBorder="1" applyAlignment="1">
      <alignment vertical="center"/>
    </xf>
    <xf numFmtId="172" fontId="12" fillId="0" borderId="21" xfId="16" quotePrefix="1" applyNumberFormat="1" applyFont="1" applyBorder="1" applyAlignment="1">
      <alignment vertical="center"/>
    </xf>
    <xf numFmtId="172" fontId="6" fillId="0" borderId="5" xfId="16" quotePrefix="1" applyNumberFormat="1" applyFont="1" applyBorder="1" applyAlignment="1">
      <alignment vertical="center"/>
    </xf>
    <xf numFmtId="172" fontId="7" fillId="0" borderId="10" xfId="16" applyNumberFormat="1" applyFont="1" applyBorder="1" applyAlignment="1">
      <alignment vertical="center"/>
    </xf>
    <xf numFmtId="172" fontId="12" fillId="0" borderId="22" xfId="16" quotePrefix="1" applyNumberFormat="1" applyFont="1" applyBorder="1" applyAlignment="1">
      <alignment vertical="center"/>
    </xf>
    <xf numFmtId="172" fontId="12" fillId="0" borderId="0" xfId="16" applyNumberFormat="1" applyFont="1" applyAlignment="1">
      <alignment vertical="center"/>
    </xf>
    <xf numFmtId="172" fontId="12" fillId="0" borderId="6" xfId="16" quotePrefix="1" applyNumberFormat="1" applyFont="1" applyBorder="1" applyAlignment="1">
      <alignment vertical="center"/>
    </xf>
    <xf numFmtId="172" fontId="20" fillId="0" borderId="11" xfId="16" applyNumberFormat="1" applyFont="1" applyBorder="1" applyAlignment="1">
      <alignment vertical="center"/>
    </xf>
    <xf numFmtId="172" fontId="20" fillId="0" borderId="13" xfId="16" applyNumberFormat="1" applyFont="1" applyBorder="1" applyAlignment="1">
      <alignment vertical="center"/>
    </xf>
    <xf numFmtId="10" fontId="3" fillId="0" borderId="0" xfId="16" applyNumberFormat="1" applyAlignment="1">
      <alignment vertical="center"/>
    </xf>
    <xf numFmtId="0" fontId="13" fillId="0" borderId="7" xfId="16" applyFont="1" applyBorder="1" applyAlignment="1">
      <alignment vertical="center"/>
    </xf>
    <xf numFmtId="172" fontId="7" fillId="0" borderId="5" xfId="16" quotePrefix="1" applyNumberFormat="1" applyFont="1" applyBorder="1" applyAlignment="1">
      <alignment vertical="center"/>
    </xf>
    <xf numFmtId="0" fontId="22" fillId="0" borderId="0" xfId="16" applyFont="1" applyAlignment="1">
      <alignment vertical="center"/>
    </xf>
    <xf numFmtId="172" fontId="7" fillId="0" borderId="16" xfId="16" quotePrefix="1" applyNumberFormat="1" applyFont="1" applyBorder="1" applyAlignment="1">
      <alignment vertical="center"/>
    </xf>
    <xf numFmtId="172" fontId="7" fillId="0" borderId="0" xfId="16" quotePrefix="1" applyNumberFormat="1" applyFont="1" applyAlignment="1">
      <alignment vertical="center"/>
    </xf>
    <xf numFmtId="172" fontId="15" fillId="0" borderId="0" xfId="16" applyNumberFormat="1" applyFont="1" applyAlignment="1">
      <alignment vertical="center"/>
    </xf>
    <xf numFmtId="171" fontId="7" fillId="0" borderId="0" xfId="16" applyNumberFormat="1" applyFont="1" applyAlignment="1">
      <alignment vertical="center"/>
    </xf>
    <xf numFmtId="186" fontId="7" fillId="0" borderId="0" xfId="16" applyNumberFormat="1" applyFont="1" applyAlignment="1">
      <alignment vertical="center"/>
    </xf>
    <xf numFmtId="172" fontId="12" fillId="0" borderId="9" xfId="9" applyNumberFormat="1" applyFont="1" applyBorder="1" applyAlignment="1">
      <alignment horizontal="left" vertical="center"/>
    </xf>
    <xf numFmtId="172" fontId="12" fillId="0" borderId="20" xfId="9" applyNumberFormat="1" applyFont="1" applyBorder="1" applyAlignment="1">
      <alignment horizontal="left" vertical="center"/>
    </xf>
    <xf numFmtId="172" fontId="12" fillId="0" borderId="20" xfId="10" applyNumberFormat="1" applyFont="1" applyBorder="1" applyAlignment="1">
      <alignment horizontal="left" vertical="center"/>
    </xf>
    <xf numFmtId="172" fontId="12" fillId="0" borderId="21" xfId="10" applyNumberFormat="1" applyFont="1" applyBorder="1" applyAlignment="1">
      <alignment horizontal="left" vertical="center"/>
    </xf>
    <xf numFmtId="172" fontId="12" fillId="0" borderId="21" xfId="9" applyNumberFormat="1" applyFont="1" applyBorder="1" applyAlignment="1">
      <alignment horizontal="left" vertical="center"/>
    </xf>
    <xf numFmtId="0" fontId="6" fillId="0" borderId="12" xfId="9" applyFont="1" applyBorder="1" applyAlignment="1">
      <alignment horizontal="left" vertical="center"/>
    </xf>
    <xf numFmtId="172" fontId="6" fillId="0" borderId="9" xfId="14" quotePrefix="1" applyNumberFormat="1" applyFont="1" applyBorder="1" applyAlignment="1">
      <alignment horizontal="left" vertical="center"/>
    </xf>
    <xf numFmtId="172" fontId="6" fillId="0" borderId="20" xfId="14" applyNumberFormat="1" applyFont="1" applyBorder="1" applyAlignment="1">
      <alignment horizontal="left" vertical="center"/>
    </xf>
    <xf numFmtId="172" fontId="6" fillId="0" borderId="9" xfId="14" applyNumberFormat="1" applyFont="1" applyBorder="1" applyAlignment="1">
      <alignment horizontal="left" vertical="center"/>
    </xf>
    <xf numFmtId="172" fontId="6" fillId="0" borderId="6" xfId="14" quotePrefix="1" applyNumberFormat="1" applyFont="1" applyBorder="1" applyAlignment="1">
      <alignment horizontal="right" vertical="center"/>
    </xf>
    <xf numFmtId="182" fontId="2" fillId="0" borderId="0" xfId="6" applyNumberFormat="1" applyFont="1" applyAlignment="1">
      <alignment horizontal="right" vertical="center"/>
    </xf>
    <xf numFmtId="0" fontId="2" fillId="0" borderId="0" xfId="6" applyFont="1" applyAlignment="1">
      <alignment horizontal="right" vertical="center"/>
    </xf>
    <xf numFmtId="4" fontId="2" fillId="0" borderId="0" xfId="6" applyNumberFormat="1" applyFont="1" applyAlignment="1">
      <alignment horizontal="right" vertical="center"/>
    </xf>
    <xf numFmtId="173" fontId="2" fillId="0" borderId="0" xfId="6" applyNumberFormat="1" applyFont="1" applyAlignment="1">
      <alignment horizontal="right" vertical="center"/>
    </xf>
    <xf numFmtId="0" fontId="24" fillId="0" borderId="0" xfId="6" applyAlignment="1">
      <alignment horizontal="right" vertical="center"/>
    </xf>
    <xf numFmtId="0" fontId="16" fillId="0" borderId="0" xfId="6" applyFont="1" applyAlignment="1">
      <alignment horizontal="right" vertical="center"/>
    </xf>
    <xf numFmtId="175" fontId="7" fillId="0" borderId="15" xfId="0" applyNumberFormat="1" applyFont="1" applyBorder="1" applyAlignment="1">
      <alignment horizontal="right" vertical="center"/>
    </xf>
    <xf numFmtId="175" fontId="7" fillId="0" borderId="18" xfId="0" applyNumberFormat="1" applyFont="1" applyBorder="1" applyAlignment="1">
      <alignment horizontal="right" vertical="center"/>
    </xf>
    <xf numFmtId="1" fontId="34" fillId="0" borderId="5" xfId="6" applyNumberFormat="1" applyFont="1" applyBorder="1" applyAlignment="1">
      <alignment horizontal="left" vertical="center"/>
    </xf>
    <xf numFmtId="0" fontId="9" fillId="0" borderId="6" xfId="10" applyFont="1" applyBorder="1" applyAlignment="1">
      <alignment horizontal="right" vertical="center"/>
    </xf>
    <xf numFmtId="0" fontId="9" fillId="0" borderId="6" xfId="16" applyFont="1" applyBorder="1" applyAlignment="1">
      <alignment horizontal="right" vertical="center"/>
    </xf>
    <xf numFmtId="0" fontId="9" fillId="0" borderId="6" xfId="9" applyFont="1" applyBorder="1" applyAlignment="1">
      <alignment horizontal="right" vertical="center"/>
    </xf>
    <xf numFmtId="167" fontId="20" fillId="0" borderId="0" xfId="6" applyNumberFormat="1" applyFont="1" applyAlignment="1">
      <alignment horizontal="right" vertical="center"/>
    </xf>
    <xf numFmtId="172" fontId="6" fillId="0" borderId="6" xfId="15" quotePrefix="1" applyNumberFormat="1" applyFont="1" applyBorder="1" applyAlignment="1">
      <alignment horizontal="right" vertical="center"/>
    </xf>
    <xf numFmtId="172" fontId="6" fillId="0" borderId="6" xfId="0" quotePrefix="1" applyNumberFormat="1" applyFont="1" applyBorder="1" applyAlignment="1">
      <alignment horizontal="right" vertical="center"/>
    </xf>
    <xf numFmtId="166" fontId="16" fillId="0" borderId="0" xfId="6" applyNumberFormat="1" applyFont="1" applyAlignment="1">
      <alignment horizontal="right" vertical="center"/>
    </xf>
    <xf numFmtId="170" fontId="3" fillId="0" borderId="0" xfId="14" applyNumberFormat="1" applyAlignment="1">
      <alignment vertical="center"/>
    </xf>
    <xf numFmtId="0" fontId="22" fillId="0" borderId="0" xfId="14" applyFont="1" applyAlignment="1">
      <alignment vertical="center"/>
    </xf>
    <xf numFmtId="164" fontId="2" fillId="0" borderId="0" xfId="28" applyFont="1" applyAlignment="1" applyProtection="1">
      <alignment horizontal="right" vertical="center"/>
    </xf>
    <xf numFmtId="172" fontId="12" fillId="0" borderId="8" xfId="9" applyNumberFormat="1" applyFont="1" applyBorder="1" applyAlignment="1">
      <alignment horizontal="left" vertical="center"/>
    </xf>
    <xf numFmtId="0" fontId="6" fillId="0" borderId="24" xfId="9" applyFont="1" applyBorder="1" applyAlignment="1">
      <alignment vertical="center"/>
    </xf>
    <xf numFmtId="0" fontId="27" fillId="0" borderId="0" xfId="14" applyFont="1" applyAlignment="1">
      <alignment vertical="center"/>
    </xf>
    <xf numFmtId="188" fontId="6" fillId="0" borderId="5" xfId="5" applyNumberFormat="1" applyFont="1" applyBorder="1" applyAlignment="1">
      <alignment vertical="center"/>
    </xf>
    <xf numFmtId="188" fontId="7" fillId="0" borderId="5" xfId="5" quotePrefix="1" applyNumberFormat="1" applyFont="1" applyBorder="1" applyAlignment="1">
      <alignment vertical="center"/>
    </xf>
    <xf numFmtId="188" fontId="7" fillId="0" borderId="5" xfId="7" quotePrefix="1" applyNumberFormat="1" applyFont="1" applyBorder="1" applyAlignment="1">
      <alignment vertical="center"/>
    </xf>
    <xf numFmtId="188" fontId="7" fillId="0" borderId="5" xfId="7" applyNumberFormat="1" applyFont="1" applyBorder="1" applyAlignment="1">
      <alignment vertical="center"/>
    </xf>
    <xf numFmtId="188" fontId="7" fillId="0" borderId="5" xfId="5" applyNumberFormat="1" applyFont="1" applyBorder="1" applyAlignment="1">
      <alignment vertical="center"/>
    </xf>
    <xf numFmtId="172" fontId="12" fillId="0" borderId="9" xfId="16" applyNumberFormat="1" applyFont="1" applyBorder="1" applyAlignment="1">
      <alignment horizontal="left" vertical="center"/>
    </xf>
    <xf numFmtId="172" fontId="12" fillId="0" borderId="21" xfId="16" applyNumberFormat="1" applyFont="1" applyBorder="1" applyAlignment="1">
      <alignment horizontal="left" vertical="center"/>
    </xf>
    <xf numFmtId="172" fontId="12" fillId="0" borderId="12" xfId="10" quotePrefix="1" applyNumberFormat="1" applyFont="1" applyBorder="1" applyAlignment="1">
      <alignment vertical="center"/>
    </xf>
    <xf numFmtId="172" fontId="12" fillId="0" borderId="12" xfId="16" quotePrefix="1" applyNumberFormat="1" applyFont="1" applyBorder="1" applyAlignment="1">
      <alignment vertical="center"/>
    </xf>
    <xf numFmtId="172" fontId="20" fillId="0" borderId="12" xfId="16" applyNumberFormat="1" applyFont="1" applyBorder="1" applyAlignment="1">
      <alignment vertical="center"/>
    </xf>
    <xf numFmtId="172" fontId="12" fillId="0" borderId="20" xfId="16" applyNumberFormat="1" applyFont="1" applyBorder="1" applyAlignment="1">
      <alignment horizontal="left" vertical="center"/>
    </xf>
    <xf numFmtId="184" fontId="6" fillId="0" borderId="0" xfId="0" applyNumberFormat="1" applyFont="1" applyAlignment="1">
      <alignment vertical="center"/>
    </xf>
    <xf numFmtId="173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2" fontId="6" fillId="0" borderId="20" xfId="11" applyNumberFormat="1" applyFont="1" applyBorder="1" applyAlignment="1">
      <alignment horizontal="left" vertical="center"/>
    </xf>
    <xf numFmtId="0" fontId="5" fillId="0" borderId="0" xfId="6" applyFont="1" applyAlignment="1">
      <alignment vertical="center"/>
    </xf>
    <xf numFmtId="0" fontId="22" fillId="0" borderId="0" xfId="9" applyFont="1" applyAlignment="1">
      <alignment vertical="center"/>
    </xf>
    <xf numFmtId="185" fontId="7" fillId="0" borderId="0" xfId="13" applyNumberFormat="1" applyFont="1" applyAlignment="1">
      <alignment vertical="center"/>
    </xf>
    <xf numFmtId="0" fontId="3" fillId="0" borderId="0" xfId="13" applyAlignment="1">
      <alignment vertical="center"/>
    </xf>
    <xf numFmtId="172" fontId="5" fillId="0" borderId="0" xfId="13" quotePrefix="1" applyNumberFormat="1" applyFont="1" applyAlignment="1">
      <alignment vertical="center"/>
    </xf>
    <xf numFmtId="0" fontId="11" fillId="0" borderId="0" xfId="13" quotePrefix="1" applyFont="1" applyAlignment="1">
      <alignment vertical="center"/>
    </xf>
    <xf numFmtId="0" fontId="10" fillId="0" borderId="0" xfId="13" applyFont="1" applyAlignment="1">
      <alignment vertical="center"/>
    </xf>
    <xf numFmtId="0" fontId="11" fillId="0" borderId="0" xfId="13" applyFont="1" applyAlignment="1">
      <alignment vertical="center"/>
    </xf>
    <xf numFmtId="172" fontId="6" fillId="0" borderId="5" xfId="14" quotePrefix="1" applyNumberFormat="1" applyFont="1" applyBorder="1" applyAlignment="1">
      <alignment horizontal="left" vertical="center"/>
    </xf>
    <xf numFmtId="3" fontId="27" fillId="0" borderId="0" xfId="14" applyNumberFormat="1" applyFont="1" applyAlignment="1">
      <alignment vertical="center"/>
    </xf>
    <xf numFmtId="0" fontId="3" fillId="0" borderId="0" xfId="0" applyFont="1" applyAlignment="1">
      <alignment vertical="center"/>
    </xf>
    <xf numFmtId="184" fontId="3" fillId="0" borderId="0" xfId="0" applyNumberFormat="1" applyFont="1" applyAlignment="1">
      <alignment vertical="center"/>
    </xf>
    <xf numFmtId="173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70" fontId="3" fillId="0" borderId="0" xfId="0" applyNumberFormat="1" applyFont="1" applyAlignment="1">
      <alignment vertical="center"/>
    </xf>
    <xf numFmtId="171" fontId="7" fillId="0" borderId="3" xfId="0" applyNumberFormat="1" applyFont="1" applyBorder="1" applyAlignment="1">
      <alignment vertical="center"/>
    </xf>
    <xf numFmtId="171" fontId="7" fillId="0" borderId="0" xfId="0" applyNumberFormat="1" applyFont="1" applyAlignment="1">
      <alignment vertical="center"/>
    </xf>
    <xf numFmtId="172" fontId="11" fillId="0" borderId="0" xfId="14" quotePrefix="1" applyNumberFormat="1" applyFont="1" applyAlignment="1">
      <alignment vertical="center"/>
    </xf>
    <xf numFmtId="172" fontId="5" fillId="0" borderId="0" xfId="13" applyNumberFormat="1" applyFont="1" applyAlignment="1">
      <alignment vertical="center"/>
    </xf>
    <xf numFmtId="0" fontId="12" fillId="0" borderId="9" xfId="6" applyFont="1" applyBorder="1" applyAlignment="1">
      <alignment vertical="center"/>
    </xf>
    <xf numFmtId="0" fontId="12" fillId="0" borderId="26" xfId="6" applyFont="1" applyBorder="1" applyAlignment="1">
      <alignment vertical="center"/>
    </xf>
    <xf numFmtId="0" fontId="12" fillId="0" borderId="11" xfId="6" applyFont="1" applyBorder="1" applyAlignment="1">
      <alignment vertical="center"/>
    </xf>
    <xf numFmtId="0" fontId="12" fillId="0" borderId="14" xfId="6" applyFont="1" applyBorder="1" applyAlignment="1">
      <alignment vertical="center"/>
    </xf>
    <xf numFmtId="172" fontId="12" fillId="0" borderId="27" xfId="9" applyNumberFormat="1" applyFont="1" applyBorder="1" applyAlignment="1">
      <alignment vertical="center"/>
    </xf>
    <xf numFmtId="170" fontId="7" fillId="0" borderId="0" xfId="0" quotePrefix="1" applyNumberFormat="1" applyFont="1" applyAlignment="1">
      <alignment vertical="center"/>
    </xf>
    <xf numFmtId="0" fontId="3" fillId="0" borderId="20" xfId="10" quotePrefix="1" applyBorder="1" applyAlignment="1">
      <alignment vertical="center"/>
    </xf>
    <xf numFmtId="172" fontId="4" fillId="0" borderId="3" xfId="11" quotePrefix="1" applyNumberFormat="1" applyFont="1" applyBorder="1" applyAlignment="1">
      <alignment vertical="center"/>
    </xf>
    <xf numFmtId="172" fontId="13" fillId="0" borderId="0" xfId="11" quotePrefix="1" applyNumberFormat="1" applyFont="1" applyAlignment="1">
      <alignment vertical="center"/>
    </xf>
    <xf numFmtId="172" fontId="13" fillId="0" borderId="0" xfId="17" quotePrefix="1" applyNumberFormat="1" applyFont="1" applyAlignment="1">
      <alignment vertical="center"/>
    </xf>
    <xf numFmtId="172" fontId="7" fillId="0" borderId="0" xfId="11" quotePrefix="1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83" fontId="7" fillId="0" borderId="0" xfId="0" applyNumberFormat="1" applyFont="1" applyAlignment="1">
      <alignment vertical="center"/>
    </xf>
    <xf numFmtId="173" fontId="7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172" fontId="6" fillId="0" borderId="9" xfId="11" applyNumberFormat="1" applyFont="1" applyBorder="1" applyAlignment="1">
      <alignment horizontal="left" vertical="center"/>
    </xf>
    <xf numFmtId="172" fontId="7" fillId="0" borderId="11" xfId="11" applyNumberFormat="1" applyFont="1" applyBorder="1" applyAlignment="1">
      <alignment vertical="center"/>
    </xf>
    <xf numFmtId="172" fontId="6" fillId="0" borderId="22" xfId="11" applyNumberFormat="1" applyFont="1" applyBorder="1" applyAlignment="1">
      <alignment vertical="center"/>
    </xf>
    <xf numFmtId="184" fontId="7" fillId="0" borderId="15" xfId="11" applyNumberFormat="1" applyFont="1" applyBorder="1" applyAlignment="1">
      <alignment vertical="center"/>
    </xf>
    <xf numFmtId="172" fontId="6" fillId="0" borderId="21" xfId="14" applyNumberFormat="1" applyFont="1" applyBorder="1" applyAlignment="1">
      <alignment horizontal="left" vertical="center"/>
    </xf>
    <xf numFmtId="0" fontId="12" fillId="0" borderId="22" xfId="6" applyFont="1" applyBorder="1" applyAlignment="1">
      <alignment vertical="center"/>
    </xf>
    <xf numFmtId="0" fontId="12" fillId="0" borderId="15" xfId="6" applyFont="1" applyBorder="1" applyAlignment="1">
      <alignment vertical="center"/>
    </xf>
    <xf numFmtId="170" fontId="7" fillId="0" borderId="6" xfId="14" applyNumberFormat="1" applyFont="1" applyBorder="1" applyAlignment="1">
      <alignment vertical="center"/>
    </xf>
    <xf numFmtId="171" fontId="7" fillId="0" borderId="6" xfId="14" applyNumberFormat="1" applyFont="1" applyBorder="1" applyAlignment="1">
      <alignment vertical="center"/>
    </xf>
    <xf numFmtId="170" fontId="6" fillId="0" borderId="6" xfId="0" applyNumberFormat="1" applyFont="1" applyBorder="1" applyAlignment="1">
      <alignment vertical="center"/>
    </xf>
    <xf numFmtId="171" fontId="7" fillId="0" borderId="6" xfId="0" applyNumberFormat="1" applyFont="1" applyBorder="1" applyAlignment="1">
      <alignment vertical="center"/>
    </xf>
    <xf numFmtId="172" fontId="6" fillId="0" borderId="26" xfId="14" applyNumberFormat="1" applyFont="1" applyBorder="1" applyAlignment="1">
      <alignment horizontal="right" vertical="center"/>
    </xf>
    <xf numFmtId="172" fontId="6" fillId="0" borderId="13" xfId="14" applyNumberFormat="1" applyFont="1" applyBorder="1" applyAlignment="1">
      <alignment horizontal="right" vertical="center"/>
    </xf>
    <xf numFmtId="172" fontId="7" fillId="0" borderId="11" xfId="14" applyNumberFormat="1" applyFont="1" applyBorder="1" applyAlignment="1">
      <alignment vertical="center"/>
    </xf>
    <xf numFmtId="172" fontId="6" fillId="0" borderId="14" xfId="14" applyNumberFormat="1" applyFont="1" applyBorder="1" applyAlignment="1">
      <alignment horizontal="left" vertical="center"/>
    </xf>
    <xf numFmtId="172" fontId="7" fillId="0" borderId="26" xfId="14" applyNumberFormat="1" applyFont="1" applyBorder="1" applyAlignment="1">
      <alignment vertical="center"/>
    </xf>
    <xf numFmtId="0" fontId="29" fillId="0" borderId="11" xfId="6" applyFont="1" applyBorder="1" applyAlignment="1">
      <alignment vertical="center"/>
    </xf>
    <xf numFmtId="0" fontId="29" fillId="0" borderId="12" xfId="6" applyFont="1" applyBorder="1" applyAlignment="1">
      <alignment vertical="center"/>
    </xf>
    <xf numFmtId="0" fontId="12" fillId="0" borderId="20" xfId="6" applyFont="1" applyBorder="1" applyAlignment="1">
      <alignment vertical="center"/>
    </xf>
    <xf numFmtId="169" fontId="6" fillId="0" borderId="10" xfId="0" applyNumberFormat="1" applyFont="1" applyBorder="1" applyAlignment="1">
      <alignment vertical="center"/>
    </xf>
    <xf numFmtId="169" fontId="13" fillId="0" borderId="10" xfId="0" applyNumberFormat="1" applyFont="1" applyBorder="1" applyAlignment="1">
      <alignment vertical="center"/>
    </xf>
    <xf numFmtId="169" fontId="13" fillId="0" borderId="15" xfId="0" applyNumberFormat="1" applyFont="1" applyBorder="1" applyAlignment="1">
      <alignment vertical="center"/>
    </xf>
    <xf numFmtId="169" fontId="6" fillId="0" borderId="15" xfId="0" applyNumberFormat="1" applyFont="1" applyBorder="1" applyAlignment="1">
      <alignment vertical="center"/>
    </xf>
    <xf numFmtId="169" fontId="7" fillId="0" borderId="15" xfId="0" applyNumberFormat="1" applyFont="1" applyBorder="1" applyAlignment="1">
      <alignment vertical="center"/>
    </xf>
    <xf numFmtId="182" fontId="7" fillId="0" borderId="10" xfId="0" applyNumberFormat="1" applyFont="1" applyBorder="1" applyAlignment="1">
      <alignment vertical="center"/>
    </xf>
    <xf numFmtId="182" fontId="20" fillId="0" borderId="17" xfId="15" applyNumberFormat="1" applyFont="1" applyBorder="1" applyAlignment="1">
      <alignment vertical="center"/>
    </xf>
    <xf numFmtId="182" fontId="20" fillId="0" borderId="18" xfId="15" applyNumberFormat="1" applyFont="1" applyBorder="1" applyAlignment="1">
      <alignment vertical="center"/>
    </xf>
    <xf numFmtId="1" fontId="34" fillId="0" borderId="16" xfId="6" applyNumberFormat="1" applyFont="1" applyBorder="1" applyAlignment="1">
      <alignment horizontal="left" vertical="center"/>
    </xf>
    <xf numFmtId="182" fontId="20" fillId="0" borderId="17" xfId="6" applyNumberFormat="1" applyFont="1" applyBorder="1" applyAlignment="1">
      <alignment horizontal="right" vertical="center"/>
    </xf>
    <xf numFmtId="167" fontId="20" fillId="0" borderId="17" xfId="6" applyNumberFormat="1" applyFont="1" applyBorder="1" applyAlignment="1">
      <alignment horizontal="right" vertical="center"/>
    </xf>
    <xf numFmtId="167" fontId="20" fillId="0" borderId="19" xfId="6" applyNumberFormat="1" applyFont="1" applyBorder="1" applyAlignment="1">
      <alignment horizontal="right" vertical="center"/>
    </xf>
    <xf numFmtId="192" fontId="7" fillId="0" borderId="10" xfId="0" applyNumberFormat="1" applyFont="1" applyBorder="1" applyAlignment="1">
      <alignment vertical="center"/>
    </xf>
    <xf numFmtId="192" fontId="7" fillId="0" borderId="6" xfId="0" applyNumberFormat="1" applyFont="1" applyBorder="1" applyAlignment="1">
      <alignment vertical="center"/>
    </xf>
    <xf numFmtId="0" fontId="3" fillId="0" borderId="24" xfId="14" applyBorder="1" applyAlignment="1">
      <alignment vertical="center"/>
    </xf>
    <xf numFmtId="0" fontId="3" fillId="0" borderId="15" xfId="14" applyBorder="1" applyAlignment="1">
      <alignment vertical="center"/>
    </xf>
    <xf numFmtId="0" fontId="3" fillId="0" borderId="12" xfId="14" applyBorder="1" applyAlignment="1">
      <alignment vertical="center"/>
    </xf>
    <xf numFmtId="172" fontId="6" fillId="0" borderId="27" xfId="14" applyNumberFormat="1" applyFont="1" applyBorder="1" applyAlignment="1">
      <alignment vertical="center"/>
    </xf>
    <xf numFmtId="169" fontId="7" fillId="0" borderId="6" xfId="0" applyNumberFormat="1" applyFont="1" applyBorder="1" applyAlignment="1">
      <alignment vertical="center"/>
    </xf>
    <xf numFmtId="169" fontId="7" fillId="0" borderId="18" xfId="0" applyNumberFormat="1" applyFont="1" applyBorder="1" applyAlignment="1">
      <alignment vertical="center"/>
    </xf>
    <xf numFmtId="169" fontId="7" fillId="0" borderId="17" xfId="0" applyNumberFormat="1" applyFont="1" applyBorder="1" applyAlignment="1">
      <alignment vertical="center"/>
    </xf>
    <xf numFmtId="169" fontId="7" fillId="0" borderId="29" xfId="0" applyNumberFormat="1" applyFont="1" applyBorder="1" applyAlignment="1">
      <alignment vertical="center"/>
    </xf>
    <xf numFmtId="192" fontId="3" fillId="0" borderId="0" xfId="14" applyNumberFormat="1" applyAlignment="1">
      <alignment vertical="center"/>
    </xf>
    <xf numFmtId="172" fontId="6" fillId="0" borderId="11" xfId="14" applyNumberFormat="1" applyFont="1" applyBorder="1" applyAlignment="1">
      <alignment horizontal="right" vertical="center"/>
    </xf>
    <xf numFmtId="0" fontId="28" fillId="0" borderId="5" xfId="6" applyFont="1" applyBorder="1" applyAlignment="1">
      <alignment vertical="center"/>
    </xf>
    <xf numFmtId="0" fontId="28" fillId="0" borderId="0" xfId="6" applyFont="1" applyAlignment="1">
      <alignment vertical="center"/>
    </xf>
    <xf numFmtId="0" fontId="29" fillId="0" borderId="28" xfId="6" applyFont="1" applyBorder="1" applyAlignment="1">
      <alignment horizontal="left" vertical="center"/>
    </xf>
    <xf numFmtId="195" fontId="7" fillId="0" borderId="0" xfId="0" applyNumberFormat="1" applyFont="1" applyAlignment="1">
      <alignment vertical="center"/>
    </xf>
    <xf numFmtId="194" fontId="6" fillId="0" borderId="0" xfId="0" applyNumberFormat="1" applyFont="1" applyAlignment="1">
      <alignment vertical="center"/>
    </xf>
    <xf numFmtId="172" fontId="7" fillId="0" borderId="30" xfId="14" applyNumberFormat="1" applyFont="1" applyBorder="1" applyAlignment="1">
      <alignment vertical="center"/>
    </xf>
    <xf numFmtId="171" fontId="7" fillId="0" borderId="14" xfId="14" applyNumberFormat="1" applyFont="1" applyBorder="1" applyAlignment="1">
      <alignment vertical="center"/>
    </xf>
    <xf numFmtId="172" fontId="12" fillId="0" borderId="0" xfId="10" quotePrefix="1" applyNumberFormat="1" applyFont="1" applyAlignment="1">
      <alignment vertical="center"/>
    </xf>
    <xf numFmtId="170" fontId="7" fillId="0" borderId="0" xfId="0" applyNumberFormat="1" applyFont="1" applyAlignment="1">
      <alignment vertical="center"/>
    </xf>
    <xf numFmtId="181" fontId="7" fillId="0" borderId="0" xfId="0" applyNumberFormat="1" applyFont="1" applyAlignment="1">
      <alignment vertical="center"/>
    </xf>
    <xf numFmtId="0" fontId="9" fillId="0" borderId="0" xfId="10" applyFont="1" applyAlignment="1">
      <alignment horizontal="right" vertical="center"/>
    </xf>
    <xf numFmtId="172" fontId="12" fillId="0" borderId="0" xfId="10" applyNumberFormat="1" applyFont="1" applyAlignment="1">
      <alignment horizontal="left" vertical="center"/>
    </xf>
    <xf numFmtId="172" fontId="21" fillId="0" borderId="0" xfId="10" applyNumberFormat="1" applyFont="1" applyAlignment="1">
      <alignment vertical="center"/>
    </xf>
    <xf numFmtId="170" fontId="7" fillId="0" borderId="0" xfId="10" applyNumberFormat="1" applyFont="1" applyAlignment="1">
      <alignment vertical="center"/>
    </xf>
    <xf numFmtId="172" fontId="20" fillId="0" borderId="12" xfId="10" applyNumberFormat="1" applyFont="1" applyBorder="1" applyAlignment="1">
      <alignment vertical="center"/>
    </xf>
    <xf numFmtId="172" fontId="12" fillId="0" borderId="12" xfId="10" applyNumberFormat="1" applyFont="1" applyBorder="1" applyAlignment="1">
      <alignment vertical="center"/>
    </xf>
    <xf numFmtId="172" fontId="12" fillId="0" borderId="21" xfId="10" applyNumberFormat="1" applyFont="1" applyBorder="1" applyAlignment="1">
      <alignment vertical="center"/>
    </xf>
    <xf numFmtId="172" fontId="12" fillId="0" borderId="0" xfId="16" quotePrefix="1" applyNumberFormat="1" applyFont="1" applyAlignment="1">
      <alignment vertical="center"/>
    </xf>
    <xf numFmtId="173" fontId="7" fillId="0" borderId="0" xfId="16" applyNumberFormat="1" applyFont="1" applyAlignment="1">
      <alignment vertical="center"/>
    </xf>
    <xf numFmtId="172" fontId="14" fillId="0" borderId="20" xfId="16" applyNumberFormat="1" applyFont="1" applyBorder="1" applyAlignment="1">
      <alignment vertical="center"/>
    </xf>
    <xf numFmtId="172" fontId="20" fillId="0" borderId="0" xfId="16" applyNumberFormat="1" applyFont="1" applyAlignment="1">
      <alignment vertical="center"/>
    </xf>
    <xf numFmtId="172" fontId="7" fillId="0" borderId="30" xfId="16" applyNumberFormat="1" applyFont="1" applyBorder="1" applyAlignment="1">
      <alignment vertical="center"/>
    </xf>
    <xf numFmtId="172" fontId="20" fillId="0" borderId="22" xfId="16" applyNumberFormat="1" applyFont="1" applyBorder="1" applyAlignment="1">
      <alignment vertical="center"/>
    </xf>
    <xf numFmtId="170" fontId="7" fillId="0" borderId="31" xfId="16" applyNumberFormat="1" applyFont="1" applyBorder="1" applyAlignment="1">
      <alignment vertical="center"/>
    </xf>
    <xf numFmtId="170" fontId="7" fillId="0" borderId="32" xfId="16" applyNumberFormat="1" applyFont="1" applyBorder="1" applyAlignment="1">
      <alignment vertical="center"/>
    </xf>
    <xf numFmtId="170" fontId="7" fillId="0" borderId="33" xfId="0" applyNumberFormat="1" applyFont="1" applyBorder="1" applyAlignment="1">
      <alignment vertical="center"/>
    </xf>
    <xf numFmtId="168" fontId="7" fillId="0" borderId="34" xfId="0" quotePrefix="1" applyNumberFormat="1" applyFont="1" applyBorder="1" applyAlignment="1">
      <alignment vertical="center"/>
    </xf>
    <xf numFmtId="168" fontId="7" fillId="0" borderId="34" xfId="0" applyNumberFormat="1" applyFont="1" applyBorder="1" applyAlignment="1">
      <alignment vertical="center"/>
    </xf>
    <xf numFmtId="170" fontId="7" fillId="0" borderId="35" xfId="16" applyNumberFormat="1" applyFont="1" applyBorder="1" applyAlignment="1">
      <alignment vertical="center"/>
    </xf>
    <xf numFmtId="170" fontId="7" fillId="0" borderId="36" xfId="16" applyNumberFormat="1" applyFont="1" applyBorder="1" applyAlignment="1">
      <alignment vertical="center"/>
    </xf>
    <xf numFmtId="170" fontId="7" fillId="0" borderId="34" xfId="0" applyNumberFormat="1" applyFont="1" applyBorder="1" applyAlignment="1">
      <alignment vertical="center"/>
    </xf>
    <xf numFmtId="170" fontId="7" fillId="0" borderId="37" xfId="16" applyNumberFormat="1" applyFont="1" applyBorder="1" applyAlignment="1">
      <alignment vertical="center"/>
    </xf>
    <xf numFmtId="168" fontId="7" fillId="0" borderId="38" xfId="0" applyNumberFormat="1" applyFont="1" applyBorder="1" applyAlignment="1">
      <alignment vertical="center"/>
    </xf>
    <xf numFmtId="170" fontId="7" fillId="0" borderId="38" xfId="0" applyNumberFormat="1" applyFont="1" applyBorder="1" applyAlignment="1">
      <alignment vertical="center"/>
    </xf>
    <xf numFmtId="170" fontId="7" fillId="0" borderId="39" xfId="16" applyNumberFormat="1" applyFont="1" applyBorder="1" applyAlignment="1">
      <alignment vertical="center"/>
    </xf>
    <xf numFmtId="170" fontId="7" fillId="0" borderId="31" xfId="10" applyNumberFormat="1" applyFont="1" applyBorder="1" applyAlignment="1">
      <alignment vertical="center"/>
    </xf>
    <xf numFmtId="170" fontId="7" fillId="0" borderId="32" xfId="10" applyNumberFormat="1" applyFont="1" applyBorder="1" applyAlignment="1">
      <alignment vertical="center"/>
    </xf>
    <xf numFmtId="170" fontId="7" fillId="0" borderId="35" xfId="10" applyNumberFormat="1" applyFont="1" applyBorder="1" applyAlignment="1">
      <alignment vertical="center"/>
    </xf>
    <xf numFmtId="170" fontId="7" fillId="0" borderId="36" xfId="10" applyNumberFormat="1" applyFont="1" applyBorder="1" applyAlignment="1">
      <alignment vertical="center"/>
    </xf>
    <xf numFmtId="170" fontId="7" fillId="0" borderId="37" xfId="10" applyNumberFormat="1" applyFont="1" applyBorder="1" applyAlignment="1">
      <alignment vertical="center"/>
    </xf>
    <xf numFmtId="170" fontId="7" fillId="0" borderId="39" xfId="10" applyNumberFormat="1" applyFont="1" applyBorder="1" applyAlignment="1">
      <alignment vertical="center"/>
    </xf>
    <xf numFmtId="172" fontId="12" fillId="0" borderId="8" xfId="10" applyNumberFormat="1" applyFont="1" applyBorder="1" applyAlignment="1">
      <alignment vertical="center"/>
    </xf>
    <xf numFmtId="175" fontId="20" fillId="0" borderId="27" xfId="11" applyNumberFormat="1" applyFont="1" applyBorder="1" applyAlignment="1">
      <alignment vertical="center"/>
    </xf>
    <xf numFmtId="172" fontId="6" fillId="0" borderId="14" xfId="11" applyNumberFormat="1" applyFont="1" applyBorder="1" applyAlignment="1">
      <alignment horizontal="left" vertical="center"/>
    </xf>
    <xf numFmtId="172" fontId="6" fillId="0" borderId="26" xfId="11" applyNumberFormat="1" applyFont="1" applyBorder="1" applyAlignment="1">
      <alignment vertical="center"/>
    </xf>
    <xf numFmtId="172" fontId="6" fillId="0" borderId="25" xfId="11" applyNumberFormat="1" applyFont="1" applyBorder="1" applyAlignment="1">
      <alignment vertical="center"/>
    </xf>
    <xf numFmtId="172" fontId="18" fillId="0" borderId="5" xfId="11" quotePrefix="1" applyNumberFormat="1" applyFont="1" applyBorder="1" applyAlignment="1">
      <alignment vertical="center"/>
    </xf>
    <xf numFmtId="172" fontId="7" fillId="0" borderId="23" xfId="11" applyNumberFormat="1" applyFont="1" applyBorder="1" applyAlignment="1">
      <alignment vertical="center"/>
    </xf>
    <xf numFmtId="172" fontId="7" fillId="0" borderId="24" xfId="11" applyNumberFormat="1" applyFont="1" applyBorder="1" applyAlignment="1">
      <alignment vertical="center"/>
    </xf>
    <xf numFmtId="172" fontId="12" fillId="0" borderId="12" xfId="16" applyNumberFormat="1" applyFont="1" applyBorder="1" applyAlignment="1">
      <alignment horizontal="left" vertical="center"/>
    </xf>
    <xf numFmtId="172" fontId="12" fillId="0" borderId="13" xfId="16" applyNumberFormat="1" applyFont="1" applyBorder="1" applyAlignment="1">
      <alignment horizontal="left" vertical="center"/>
    </xf>
    <xf numFmtId="172" fontId="12" fillId="0" borderId="11" xfId="16" applyNumberFormat="1" applyFont="1" applyBorder="1" applyAlignment="1">
      <alignment horizontal="left" vertical="center"/>
    </xf>
    <xf numFmtId="172" fontId="12" fillId="0" borderId="28" xfId="16" applyNumberFormat="1" applyFont="1" applyBorder="1" applyAlignment="1">
      <alignment horizontal="left" vertical="center"/>
    </xf>
    <xf numFmtId="172" fontId="12" fillId="0" borderId="25" xfId="16" applyNumberFormat="1" applyFont="1" applyBorder="1" applyAlignment="1">
      <alignment horizontal="left" vertical="center"/>
    </xf>
    <xf numFmtId="2" fontId="3" fillId="0" borderId="0" xfId="11" applyNumberFormat="1" applyAlignment="1">
      <alignment vertical="center"/>
    </xf>
    <xf numFmtId="2" fontId="3" fillId="0" borderId="0" xfId="14" applyNumberFormat="1" applyAlignment="1">
      <alignment vertical="center"/>
    </xf>
    <xf numFmtId="2" fontId="27" fillId="0" borderId="0" xfId="11" applyNumberFormat="1" applyFont="1" applyAlignment="1">
      <alignment horizontal="center" vertical="center"/>
    </xf>
    <xf numFmtId="2" fontId="3" fillId="0" borderId="0" xfId="11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93" fontId="3" fillId="0" borderId="0" xfId="0" applyNumberFormat="1" applyFont="1" applyAlignment="1">
      <alignment horizontal="center" vertical="center"/>
    </xf>
    <xf numFmtId="2" fontId="6" fillId="0" borderId="0" xfId="9" applyNumberFormat="1" applyFont="1" applyAlignment="1">
      <alignment horizontal="center" vertical="center"/>
    </xf>
    <xf numFmtId="2" fontId="26" fillId="0" borderId="0" xfId="9" applyNumberFormat="1" applyFont="1" applyAlignment="1">
      <alignment vertical="center"/>
    </xf>
    <xf numFmtId="2" fontId="3" fillId="0" borderId="0" xfId="15" applyNumberFormat="1" applyAlignment="1">
      <alignment vertical="center"/>
    </xf>
    <xf numFmtId="2" fontId="27" fillId="0" borderId="0" xfId="14" applyNumberFormat="1" applyFont="1" applyAlignment="1">
      <alignment vertical="center"/>
    </xf>
    <xf numFmtId="2" fontId="36" fillId="0" borderId="0" xfId="14" applyNumberFormat="1" applyFont="1" applyAlignment="1">
      <alignment vertical="center"/>
    </xf>
    <xf numFmtId="2" fontId="27" fillId="0" borderId="0" xfId="6" applyNumberFormat="1" applyFont="1" applyAlignment="1">
      <alignment vertical="center"/>
    </xf>
    <xf numFmtId="2" fontId="38" fillId="0" borderId="0" xfId="6" applyNumberFormat="1" applyFont="1" applyAlignment="1">
      <alignment vertical="center"/>
    </xf>
    <xf numFmtId="2" fontId="39" fillId="0" borderId="0" xfId="6" applyNumberFormat="1" applyFont="1" applyAlignment="1">
      <alignment vertical="center"/>
    </xf>
    <xf numFmtId="2" fontId="3" fillId="0" borderId="0" xfId="13" applyNumberFormat="1" applyAlignment="1">
      <alignment vertical="center"/>
    </xf>
    <xf numFmtId="2" fontId="27" fillId="0" borderId="0" xfId="5" applyNumberFormat="1" applyFont="1" applyAlignment="1">
      <alignment vertical="center"/>
    </xf>
    <xf numFmtId="2" fontId="27" fillId="0" borderId="0" xfId="0" applyNumberFormat="1" applyFont="1" applyAlignment="1">
      <alignment vertical="center"/>
    </xf>
    <xf numFmtId="2" fontId="26" fillId="0" borderId="0" xfId="9" applyNumberFormat="1" applyFont="1" applyAlignment="1">
      <alignment horizontal="center" vertical="center"/>
    </xf>
    <xf numFmtId="175" fontId="3" fillId="0" borderId="0" xfId="11" applyNumberFormat="1" applyAlignment="1">
      <alignment vertical="center"/>
    </xf>
    <xf numFmtId="0" fontId="3" fillId="0" borderId="24" xfId="10" applyBorder="1" applyAlignment="1">
      <alignment vertical="center"/>
    </xf>
    <xf numFmtId="0" fontId="3" fillId="0" borderId="13" xfId="10" applyBorder="1" applyAlignment="1">
      <alignment vertical="center"/>
    </xf>
    <xf numFmtId="0" fontId="3" fillId="0" borderId="11" xfId="10" applyBorder="1" applyAlignment="1">
      <alignment vertical="center"/>
    </xf>
    <xf numFmtId="182" fontId="3" fillId="0" borderId="0" xfId="14" applyNumberFormat="1" applyAlignment="1">
      <alignment vertical="center"/>
    </xf>
    <xf numFmtId="2" fontId="5" fillId="0" borderId="0" xfId="9" applyNumberFormat="1" applyFont="1" applyAlignment="1">
      <alignment horizontal="center" vertical="center"/>
    </xf>
    <xf numFmtId="0" fontId="3" fillId="0" borderId="26" xfId="14" applyBorder="1" applyAlignment="1">
      <alignment vertical="center"/>
    </xf>
    <xf numFmtId="0" fontId="6" fillId="0" borderId="14" xfId="14" applyFont="1" applyBorder="1" applyAlignment="1">
      <alignment vertical="center"/>
    </xf>
    <xf numFmtId="0" fontId="6" fillId="0" borderId="15" xfId="14" applyFont="1" applyBorder="1" applyAlignment="1">
      <alignment vertical="center"/>
    </xf>
    <xf numFmtId="0" fontId="6" fillId="0" borderId="26" xfId="14" applyFont="1" applyBorder="1" applyAlignment="1">
      <alignment vertical="center"/>
    </xf>
    <xf numFmtId="172" fontId="6" fillId="0" borderId="6" xfId="14" applyNumberFormat="1" applyFont="1" applyBorder="1" applyAlignment="1">
      <alignment vertical="center"/>
    </xf>
    <xf numFmtId="0" fontId="3" fillId="0" borderId="22" xfId="14" applyBorder="1" applyAlignment="1">
      <alignment vertical="center"/>
    </xf>
    <xf numFmtId="0" fontId="29" fillId="0" borderId="15" xfId="6" applyFont="1" applyBorder="1" applyAlignment="1">
      <alignment vertical="center"/>
    </xf>
    <xf numFmtId="0" fontId="29" fillId="0" borderId="26" xfId="6" applyFont="1" applyBorder="1" applyAlignment="1">
      <alignment vertical="center"/>
    </xf>
    <xf numFmtId="172" fontId="6" fillId="0" borderId="22" xfId="14" applyNumberFormat="1" applyFont="1" applyBorder="1" applyAlignment="1">
      <alignment horizontal="left" vertical="center"/>
    </xf>
    <xf numFmtId="0" fontId="3" fillId="0" borderId="10" xfId="14" applyBorder="1" applyAlignment="1">
      <alignment vertical="center"/>
    </xf>
    <xf numFmtId="172" fontId="6" fillId="0" borderId="8" xfId="14" applyNumberFormat="1" applyFont="1" applyBorder="1" applyAlignment="1">
      <alignment horizontal="left" vertical="center"/>
    </xf>
    <xf numFmtId="172" fontId="6" fillId="0" borderId="10" xfId="14" applyNumberFormat="1" applyFont="1" applyBorder="1" applyAlignment="1">
      <alignment horizontal="left" vertical="center"/>
    </xf>
    <xf numFmtId="0" fontId="29" fillId="0" borderId="9" xfId="6" applyFont="1" applyBorder="1" applyAlignment="1">
      <alignment vertical="center"/>
    </xf>
    <xf numFmtId="171" fontId="36" fillId="0" borderId="0" xfId="14" applyNumberFormat="1" applyFont="1" applyAlignment="1">
      <alignment vertical="center"/>
    </xf>
    <xf numFmtId="170" fontId="16" fillId="0" borderId="0" xfId="6" applyNumberFormat="1" applyFont="1" applyAlignment="1">
      <alignment horizontal="right" vertical="center"/>
    </xf>
    <xf numFmtId="197" fontId="7" fillId="0" borderId="0" xfId="0" applyNumberFormat="1" applyFont="1" applyAlignment="1">
      <alignment vertical="center"/>
    </xf>
    <xf numFmtId="198" fontId="27" fillId="0" borderId="0" xfId="14" applyNumberFormat="1" applyFont="1" applyAlignment="1">
      <alignment vertical="center"/>
    </xf>
    <xf numFmtId="167" fontId="16" fillId="0" borderId="0" xfId="6" applyNumberFormat="1" applyFont="1" applyAlignment="1">
      <alignment vertical="center"/>
    </xf>
    <xf numFmtId="9" fontId="10" fillId="0" borderId="0" xfId="21" applyFont="1" applyFill="1" applyBorder="1" applyAlignment="1" applyProtection="1">
      <alignment vertical="center"/>
    </xf>
    <xf numFmtId="10" fontId="10" fillId="0" borderId="0" xfId="21" applyNumberFormat="1" applyFont="1" applyFill="1" applyBorder="1" applyAlignment="1" applyProtection="1">
      <alignment vertical="center"/>
    </xf>
    <xf numFmtId="192" fontId="7" fillId="0" borderId="0" xfId="0" applyNumberFormat="1" applyFont="1" applyAlignment="1">
      <alignment vertical="center"/>
    </xf>
    <xf numFmtId="166" fontId="5" fillId="0" borderId="0" xfId="6" quotePrefix="1" applyNumberFormat="1" applyFont="1" applyAlignment="1">
      <alignment vertical="center"/>
    </xf>
    <xf numFmtId="166" fontId="2" fillId="0" borderId="0" xfId="6" quotePrefix="1" applyNumberFormat="1" applyFont="1" applyAlignment="1">
      <alignment vertical="center"/>
    </xf>
    <xf numFmtId="166" fontId="2" fillId="0" borderId="0" xfId="6" applyNumberFormat="1" applyFont="1" applyAlignment="1">
      <alignment vertical="center"/>
    </xf>
    <xf numFmtId="166" fontId="2" fillId="0" borderId="6" xfId="6" applyNumberFormat="1" applyFont="1" applyBorder="1" applyAlignment="1">
      <alignment vertical="center"/>
    </xf>
    <xf numFmtId="188" fontId="4" fillId="0" borderId="2" xfId="7" applyNumberFormat="1" applyFont="1" applyBorder="1" applyAlignment="1">
      <alignment vertical="center"/>
    </xf>
    <xf numFmtId="188" fontId="26" fillId="0" borderId="3" xfId="7" applyNumberFormat="1" applyFont="1" applyBorder="1" applyAlignment="1">
      <alignment vertical="center"/>
    </xf>
    <xf numFmtId="188" fontId="27" fillId="0" borderId="3" xfId="7" applyNumberFormat="1" applyFont="1" applyBorder="1" applyAlignment="1">
      <alignment vertical="center"/>
    </xf>
    <xf numFmtId="188" fontId="27" fillId="0" borderId="3" xfId="5" applyNumberFormat="1" applyFont="1" applyBorder="1" applyAlignment="1">
      <alignment vertical="center"/>
    </xf>
    <xf numFmtId="188" fontId="27" fillId="0" borderId="4" xfId="5" applyNumberFormat="1" applyFont="1" applyBorder="1" applyAlignment="1">
      <alignment vertical="center"/>
    </xf>
    <xf numFmtId="188" fontId="4" fillId="0" borderId="5" xfId="7" applyNumberFormat="1" applyFont="1" applyBorder="1" applyAlignment="1">
      <alignment vertical="center"/>
    </xf>
    <xf numFmtId="188" fontId="26" fillId="0" borderId="0" xfId="7" applyNumberFormat="1" applyFont="1" applyAlignment="1">
      <alignment vertical="center"/>
    </xf>
    <xf numFmtId="188" fontId="27" fillId="0" borderId="6" xfId="5" applyNumberFormat="1" applyFont="1" applyBorder="1" applyAlignment="1">
      <alignment vertical="center"/>
    </xf>
    <xf numFmtId="188" fontId="27" fillId="0" borderId="0" xfId="7" applyNumberFormat="1" applyFont="1" applyAlignment="1">
      <alignment vertical="center"/>
    </xf>
    <xf numFmtId="188" fontId="6" fillId="0" borderId="7" xfId="7" applyNumberFormat="1" applyFont="1" applyBorder="1" applyAlignment="1">
      <alignment vertical="center"/>
    </xf>
    <xf numFmtId="188" fontId="7" fillId="0" borderId="21" xfId="7" applyNumberFormat="1" applyFont="1" applyBorder="1" applyAlignment="1">
      <alignment vertical="center"/>
    </xf>
    <xf numFmtId="188" fontId="6" fillId="0" borderId="5" xfId="7" applyNumberFormat="1" applyFont="1" applyBorder="1" applyAlignment="1">
      <alignment vertical="center"/>
    </xf>
    <xf numFmtId="188" fontId="6" fillId="0" borderId="22" xfId="7" applyNumberFormat="1" applyFont="1" applyBorder="1" applyAlignment="1">
      <alignment vertical="center"/>
    </xf>
    <xf numFmtId="188" fontId="6" fillId="0" borderId="9" xfId="7" applyNumberFormat="1" applyFont="1" applyBorder="1" applyAlignment="1">
      <alignment vertical="center"/>
    </xf>
    <xf numFmtId="188" fontId="7" fillId="0" borderId="8" xfId="7" applyNumberFormat="1" applyFont="1" applyBorder="1" applyAlignment="1">
      <alignment vertical="center"/>
    </xf>
    <xf numFmtId="188" fontId="7" fillId="0" borderId="24" xfId="7" applyNumberFormat="1" applyFont="1" applyBorder="1" applyAlignment="1">
      <alignment vertical="center"/>
    </xf>
    <xf numFmtId="188" fontId="6" fillId="0" borderId="0" xfId="7" applyNumberFormat="1" applyFont="1" applyAlignment="1">
      <alignment vertical="center"/>
    </xf>
    <xf numFmtId="188" fontId="7" fillId="0" borderId="13" xfId="7" applyNumberFormat="1" applyFont="1" applyBorder="1" applyAlignment="1">
      <alignment vertical="center"/>
    </xf>
    <xf numFmtId="188" fontId="6" fillId="0" borderId="23" xfId="7" applyNumberFormat="1" applyFont="1" applyBorder="1" applyAlignment="1">
      <alignment vertical="center"/>
    </xf>
    <xf numFmtId="189" fontId="7" fillId="0" borderId="15" xfId="5" quotePrefix="1" applyNumberFormat="1" applyFont="1" applyBorder="1" applyAlignment="1">
      <alignment horizontal="right" vertical="center"/>
    </xf>
    <xf numFmtId="188" fontId="27" fillId="0" borderId="18" xfId="5" applyNumberFormat="1" applyFont="1" applyBorder="1" applyAlignment="1">
      <alignment horizontal="right" vertical="center"/>
    </xf>
    <xf numFmtId="188" fontId="27" fillId="0" borderId="29" xfId="5" applyNumberFormat="1" applyFont="1" applyBorder="1" applyAlignment="1">
      <alignment horizontal="right" vertical="center"/>
    </xf>
    <xf numFmtId="188" fontId="7" fillId="0" borderId="0" xfId="5" applyNumberFormat="1" applyFont="1" applyAlignment="1">
      <alignment vertical="center"/>
    </xf>
    <xf numFmtId="191" fontId="27" fillId="0" borderId="0" xfId="28" applyNumberFormat="1" applyFont="1" applyFill="1" applyAlignment="1">
      <alignment vertical="center"/>
    </xf>
    <xf numFmtId="189" fontId="22" fillId="0" borderId="0" xfId="0" applyNumberFormat="1" applyFont="1" applyAlignment="1">
      <alignment vertical="center"/>
    </xf>
    <xf numFmtId="181" fontId="7" fillId="0" borderId="34" xfId="0" quotePrefix="1" applyNumberFormat="1" applyFont="1" applyBorder="1" applyAlignment="1">
      <alignment horizontal="center" vertical="center"/>
    </xf>
    <xf numFmtId="181" fontId="7" fillId="0" borderId="38" xfId="0" quotePrefix="1" applyNumberFormat="1" applyFont="1" applyBorder="1" applyAlignment="1">
      <alignment horizontal="center" vertical="center"/>
    </xf>
    <xf numFmtId="168" fontId="7" fillId="0" borderId="34" xfId="0" quotePrefix="1" applyNumberFormat="1" applyFont="1" applyBorder="1" applyAlignment="1">
      <alignment horizontal="center" vertical="center"/>
    </xf>
    <xf numFmtId="172" fontId="10" fillId="0" borderId="0" xfId="15" applyNumberFormat="1" applyFont="1" applyAlignment="1">
      <alignment vertical="center"/>
    </xf>
    <xf numFmtId="199" fontId="7" fillId="0" borderId="15" xfId="0" applyNumberFormat="1" applyFont="1" applyBorder="1" applyAlignment="1">
      <alignment vertical="center"/>
    </xf>
    <xf numFmtId="199" fontId="7" fillId="0" borderId="27" xfId="0" applyNumberFormat="1" applyFont="1" applyBorder="1" applyAlignment="1">
      <alignment vertical="center"/>
    </xf>
    <xf numFmtId="199" fontId="7" fillId="0" borderId="33" xfId="0" applyNumberFormat="1" applyFont="1" applyBorder="1" applyAlignment="1">
      <alignment vertical="center"/>
    </xf>
    <xf numFmtId="199" fontId="7" fillId="0" borderId="33" xfId="0" quotePrefix="1" applyNumberFormat="1" applyFont="1" applyBorder="1" applyAlignment="1">
      <alignment vertical="center"/>
    </xf>
    <xf numFmtId="200" fontId="7" fillId="0" borderId="33" xfId="0" quotePrefix="1" applyNumberFormat="1" applyFont="1" applyBorder="1" applyAlignment="1">
      <alignment vertical="center"/>
    </xf>
    <xf numFmtId="201" fontId="7" fillId="0" borderId="33" xfId="0" quotePrefix="1" applyNumberFormat="1" applyFont="1" applyBorder="1" applyAlignment="1">
      <alignment vertical="center"/>
    </xf>
    <xf numFmtId="200" fontId="7" fillId="0" borderId="33" xfId="0" applyNumberFormat="1" applyFont="1" applyBorder="1" applyAlignment="1">
      <alignment vertical="center"/>
    </xf>
    <xf numFmtId="201" fontId="7" fillId="0" borderId="33" xfId="0" applyNumberFormat="1" applyFont="1" applyBorder="1" applyAlignment="1">
      <alignment vertical="center"/>
    </xf>
    <xf numFmtId="202" fontId="7" fillId="0" borderId="34" xfId="0" applyNumberFormat="1" applyFont="1" applyBorder="1" applyAlignment="1">
      <alignment vertical="center"/>
    </xf>
    <xf numFmtId="202" fontId="7" fillId="0" borderId="34" xfId="0" quotePrefix="1" applyNumberFormat="1" applyFont="1" applyBorder="1" applyAlignment="1">
      <alignment vertical="center"/>
    </xf>
    <xf numFmtId="202" fontId="7" fillId="0" borderId="38" xfId="0" applyNumberFormat="1" applyFont="1" applyBorder="1" applyAlignment="1">
      <alignment vertical="center"/>
    </xf>
    <xf numFmtId="202" fontId="7" fillId="0" borderId="38" xfId="0" quotePrefix="1" applyNumberFormat="1" applyFont="1" applyBorder="1" applyAlignment="1">
      <alignment vertical="center"/>
    </xf>
    <xf numFmtId="201" fontId="6" fillId="0" borderId="10" xfId="0" applyNumberFormat="1" applyFont="1" applyBorder="1" applyAlignment="1">
      <alignment vertical="center"/>
    </xf>
    <xf numFmtId="199" fontId="7" fillId="0" borderId="10" xfId="0" applyNumberFormat="1" applyFont="1" applyBorder="1" applyAlignment="1">
      <alignment vertical="center"/>
    </xf>
    <xf numFmtId="201" fontId="7" fillId="0" borderId="10" xfId="0" applyNumberFormat="1" applyFont="1" applyBorder="1" applyAlignment="1">
      <alignment vertical="center"/>
    </xf>
    <xf numFmtId="200" fontId="7" fillId="0" borderId="10" xfId="0" applyNumberFormat="1" applyFont="1" applyBorder="1" applyAlignment="1">
      <alignment vertical="center"/>
    </xf>
    <xf numFmtId="199" fontId="7" fillId="0" borderId="17" xfId="0" applyNumberFormat="1" applyFont="1" applyBorder="1" applyAlignment="1">
      <alignment vertical="center"/>
    </xf>
    <xf numFmtId="203" fontId="7" fillId="0" borderId="15" xfId="0" applyNumberFormat="1" applyFont="1" applyBorder="1" applyAlignment="1">
      <alignment vertical="center"/>
    </xf>
    <xf numFmtId="203" fontId="6" fillId="0" borderId="15" xfId="0" applyNumberFormat="1" applyFont="1" applyBorder="1" applyAlignment="1">
      <alignment vertical="center"/>
    </xf>
    <xf numFmtId="203" fontId="7" fillId="0" borderId="18" xfId="0" applyNumberFormat="1" applyFont="1" applyBorder="1" applyAlignment="1">
      <alignment vertical="center"/>
    </xf>
    <xf numFmtId="203" fontId="7" fillId="0" borderId="27" xfId="0" applyNumberFormat="1" applyFont="1" applyBorder="1" applyAlignment="1">
      <alignment vertical="center"/>
    </xf>
    <xf numFmtId="203" fontId="6" fillId="0" borderId="27" xfId="0" applyNumberFormat="1" applyFont="1" applyBorder="1" applyAlignment="1">
      <alignment vertical="center"/>
    </xf>
    <xf numFmtId="203" fontId="7" fillId="0" borderId="29" xfId="0" applyNumberFormat="1" applyFont="1" applyBorder="1" applyAlignment="1">
      <alignment vertical="center"/>
    </xf>
    <xf numFmtId="200" fontId="7" fillId="0" borderId="17" xfId="0" applyNumberFormat="1" applyFont="1" applyBorder="1" applyAlignment="1">
      <alignment vertical="center"/>
    </xf>
    <xf numFmtId="1" fontId="6" fillId="0" borderId="9" xfId="14" applyNumberFormat="1" applyFont="1" applyBorder="1" applyAlignment="1">
      <alignment horizontal="left" vertical="center"/>
    </xf>
    <xf numFmtId="1" fontId="7" fillId="0" borderId="20" xfId="14" applyNumberFormat="1" applyFont="1" applyBorder="1" applyAlignment="1">
      <alignment vertical="center"/>
    </xf>
    <xf numFmtId="1" fontId="6" fillId="0" borderId="20" xfId="14" quotePrefix="1" applyNumberFormat="1" applyFont="1" applyBorder="1" applyAlignment="1">
      <alignment vertical="center"/>
    </xf>
    <xf numFmtId="1" fontId="6" fillId="0" borderId="20" xfId="14" applyNumberFormat="1" applyFont="1" applyBorder="1" applyAlignment="1">
      <alignment horizontal="left" vertical="center"/>
    </xf>
    <xf numFmtId="1" fontId="6" fillId="0" borderId="21" xfId="14" applyNumberFormat="1" applyFont="1" applyBorder="1" applyAlignment="1">
      <alignment horizontal="left" vertical="center"/>
    </xf>
    <xf numFmtId="203" fontId="7" fillId="0" borderId="6" xfId="0" applyNumberFormat="1" applyFont="1" applyBorder="1" applyAlignment="1">
      <alignment vertical="center"/>
    </xf>
    <xf numFmtId="1" fontId="6" fillId="0" borderId="11" xfId="14" quotePrefix="1" applyNumberFormat="1" applyFont="1" applyBorder="1" applyAlignment="1">
      <alignment vertical="center"/>
    </xf>
    <xf numFmtId="1" fontId="7" fillId="0" borderId="0" xfId="14" applyNumberFormat="1" applyFont="1" applyAlignment="1">
      <alignment vertical="center"/>
    </xf>
    <xf numFmtId="1" fontId="7" fillId="0" borderId="12" xfId="14" applyNumberFormat="1" applyFont="1" applyBorder="1" applyAlignment="1">
      <alignment vertical="center"/>
    </xf>
    <xf numFmtId="1" fontId="7" fillId="0" borderId="6" xfId="14" applyNumberFormat="1" applyFont="1" applyBorder="1" applyAlignment="1">
      <alignment vertical="center"/>
    </xf>
    <xf numFmtId="199" fontId="6" fillId="0" borderId="10" xfId="0" applyNumberFormat="1" applyFont="1" applyBorder="1" applyAlignment="1">
      <alignment vertical="center"/>
    </xf>
    <xf numFmtId="203" fontId="6" fillId="0" borderId="15" xfId="0" applyNumberFormat="1" applyFont="1" applyBorder="1" applyAlignment="1">
      <alignment horizontal="right" vertical="center"/>
    </xf>
    <xf numFmtId="203" fontId="6" fillId="0" borderId="27" xfId="0" applyNumberFormat="1" applyFont="1" applyBorder="1" applyAlignment="1">
      <alignment horizontal="right" vertical="center"/>
    </xf>
    <xf numFmtId="1" fontId="6" fillId="0" borderId="9" xfId="11" applyNumberFormat="1" applyFont="1" applyBorder="1" applyAlignment="1">
      <alignment horizontal="left" vertical="center"/>
    </xf>
    <xf numFmtId="1" fontId="7" fillId="0" borderId="20" xfId="11" applyNumberFormat="1" applyFont="1" applyBorder="1" applyAlignment="1">
      <alignment vertical="center"/>
    </xf>
    <xf numFmtId="1" fontId="6" fillId="0" borderId="20" xfId="11" applyNumberFormat="1" applyFont="1" applyBorder="1" applyAlignment="1">
      <alignment horizontal="left" vertical="center"/>
    </xf>
    <xf numFmtId="1" fontId="7" fillId="0" borderId="21" xfId="11" applyNumberFormat="1" applyFont="1" applyBorder="1" applyAlignment="1">
      <alignment vertical="center"/>
    </xf>
    <xf numFmtId="1" fontId="7" fillId="0" borderId="11" xfId="11" applyNumberFormat="1" applyFont="1" applyBorder="1" applyAlignment="1">
      <alignment vertical="center"/>
    </xf>
    <xf numFmtId="1" fontId="7" fillId="0" borderId="12" xfId="11" applyNumberFormat="1" applyFont="1" applyBorder="1" applyAlignment="1">
      <alignment vertical="center"/>
    </xf>
    <xf numFmtId="1" fontId="7" fillId="0" borderId="6" xfId="11" applyNumberFormat="1" applyFont="1" applyBorder="1" applyAlignment="1">
      <alignment vertical="center"/>
    </xf>
    <xf numFmtId="199" fontId="13" fillId="0" borderId="10" xfId="0" applyNumberFormat="1" applyFont="1" applyBorder="1" applyAlignment="1">
      <alignment vertical="center"/>
    </xf>
    <xf numFmtId="199" fontId="13" fillId="0" borderId="15" xfId="0" applyNumberFormat="1" applyFont="1" applyBorder="1" applyAlignment="1">
      <alignment vertical="center"/>
    </xf>
    <xf numFmtId="1" fontId="6" fillId="0" borderId="9" xfId="14" quotePrefix="1" applyNumberFormat="1" applyFont="1" applyBorder="1" applyAlignment="1">
      <alignment horizontal="left" vertical="center"/>
    </xf>
    <xf numFmtId="1" fontId="7" fillId="0" borderId="22" xfId="14" applyNumberFormat="1" applyFont="1" applyBorder="1" applyAlignment="1">
      <alignment vertical="center"/>
    </xf>
    <xf numFmtId="200" fontId="6" fillId="0" borderId="10" xfId="0" applyNumberFormat="1" applyFont="1" applyBorder="1" applyAlignment="1">
      <alignment vertical="center"/>
    </xf>
    <xf numFmtId="201" fontId="6" fillId="0" borderId="6" xfId="0" applyNumberFormat="1" applyFont="1" applyBorder="1" applyAlignment="1">
      <alignment vertical="center"/>
    </xf>
    <xf numFmtId="201" fontId="7" fillId="0" borderId="6" xfId="0" applyNumberFormat="1" applyFont="1" applyBorder="1" applyAlignment="1">
      <alignment vertical="center"/>
    </xf>
    <xf numFmtId="199" fontId="7" fillId="0" borderId="6" xfId="0" applyNumberFormat="1" applyFont="1" applyBorder="1" applyAlignment="1">
      <alignment vertical="center"/>
    </xf>
    <xf numFmtId="199" fontId="7" fillId="0" borderId="18" xfId="0" applyNumberFormat="1" applyFont="1" applyBorder="1" applyAlignment="1">
      <alignment vertical="center"/>
    </xf>
    <xf numFmtId="199" fontId="7" fillId="0" borderId="29" xfId="0" applyNumberFormat="1" applyFont="1" applyBorder="1" applyAlignment="1">
      <alignment vertical="center"/>
    </xf>
    <xf numFmtId="199" fontId="20" fillId="0" borderId="10" xfId="6" applyNumberFormat="1" applyFont="1" applyBorder="1" applyAlignment="1">
      <alignment horizontal="right" vertical="center"/>
    </xf>
    <xf numFmtId="201" fontId="20" fillId="0" borderId="10" xfId="6" applyNumberFormat="1" applyFont="1" applyBorder="1" applyAlignment="1">
      <alignment horizontal="right" vertical="center"/>
    </xf>
    <xf numFmtId="203" fontId="20" fillId="0" borderId="10" xfId="6" applyNumberFormat="1" applyFont="1" applyBorder="1" applyAlignment="1">
      <alignment horizontal="right" vertical="center"/>
    </xf>
    <xf numFmtId="203" fontId="20" fillId="0" borderId="6" xfId="6" applyNumberFormat="1" applyFont="1" applyBorder="1" applyAlignment="1">
      <alignment horizontal="right" vertical="center"/>
    </xf>
    <xf numFmtId="201" fontId="20" fillId="0" borderId="27" xfId="6" applyNumberFormat="1" applyFont="1" applyBorder="1" applyAlignment="1">
      <alignment vertical="center"/>
    </xf>
    <xf numFmtId="199" fontId="20" fillId="0" borderId="27" xfId="6" applyNumberFormat="1" applyFont="1" applyBorder="1" applyAlignment="1">
      <alignment vertical="center"/>
    </xf>
    <xf numFmtId="199" fontId="20" fillId="0" borderId="6" xfId="6" applyNumberFormat="1" applyFont="1" applyBorder="1" applyAlignment="1">
      <alignment horizontal="right" vertical="center"/>
    </xf>
    <xf numFmtId="201" fontId="6" fillId="0" borderId="15" xfId="5" applyNumberFormat="1" applyFont="1" applyBorder="1" applyAlignment="1">
      <alignment horizontal="right" vertical="center"/>
    </xf>
    <xf numFmtId="201" fontId="7" fillId="0" borderId="15" xfId="5" applyNumberFormat="1" applyFont="1" applyBorder="1" applyAlignment="1">
      <alignment horizontal="right" vertical="center"/>
    </xf>
    <xf numFmtId="199" fontId="6" fillId="0" borderId="15" xfId="5" applyNumberFormat="1" applyFont="1" applyBorder="1" applyAlignment="1">
      <alignment horizontal="right" vertical="center"/>
    </xf>
    <xf numFmtId="200" fontId="6" fillId="0" borderId="15" xfId="5" applyNumberFormat="1" applyFont="1" applyBorder="1" applyAlignment="1">
      <alignment horizontal="right" vertical="center"/>
    </xf>
    <xf numFmtId="201" fontId="7" fillId="0" borderId="18" xfId="0" applyNumberFormat="1" applyFont="1" applyBorder="1" applyAlignment="1">
      <alignment horizontal="right" vertical="center"/>
    </xf>
    <xf numFmtId="203" fontId="6" fillId="0" borderId="10" xfId="0" applyNumberFormat="1" applyFont="1" applyBorder="1" applyAlignment="1">
      <alignment horizontal="right" vertical="center"/>
    </xf>
    <xf numFmtId="203" fontId="7" fillId="0" borderId="10" xfId="0" applyNumberFormat="1" applyFont="1" applyBorder="1" applyAlignment="1">
      <alignment horizontal="right" vertical="center"/>
    </xf>
    <xf numFmtId="203" fontId="7" fillId="0" borderId="15" xfId="0" applyNumberFormat="1" applyFont="1" applyBorder="1" applyAlignment="1">
      <alignment horizontal="right" vertical="center"/>
    </xf>
    <xf numFmtId="203" fontId="6" fillId="0" borderId="6" xfId="0" applyNumberFormat="1" applyFont="1" applyBorder="1" applyAlignment="1">
      <alignment horizontal="right" vertical="center"/>
    </xf>
    <xf numFmtId="203" fontId="7" fillId="0" borderId="6" xfId="0" applyNumberFormat="1" applyFont="1" applyBorder="1" applyAlignment="1">
      <alignment horizontal="right" vertical="center"/>
    </xf>
    <xf numFmtId="203" fontId="7" fillId="0" borderId="27" xfId="0" applyNumberFormat="1" applyFont="1" applyBorder="1" applyAlignment="1">
      <alignment horizontal="right" vertical="center"/>
    </xf>
    <xf numFmtId="1" fontId="7" fillId="0" borderId="20" xfId="7" applyNumberFormat="1" applyFont="1" applyBorder="1" applyAlignment="1">
      <alignment vertical="center"/>
    </xf>
    <xf numFmtId="1" fontId="7" fillId="0" borderId="21" xfId="7" applyNumberFormat="1" applyFont="1" applyBorder="1" applyAlignment="1">
      <alignment vertical="center"/>
    </xf>
    <xf numFmtId="1" fontId="6" fillId="0" borderId="22" xfId="7" applyNumberFormat="1" applyFont="1" applyBorder="1" applyAlignment="1">
      <alignment vertical="center"/>
    </xf>
    <xf numFmtId="1" fontId="6" fillId="0" borderId="0" xfId="7" applyNumberFormat="1" applyFont="1" applyAlignment="1">
      <alignment vertical="center"/>
    </xf>
    <xf numFmtId="1" fontId="6" fillId="0" borderId="11" xfId="7" applyNumberFormat="1" applyFont="1" applyBorder="1" applyAlignment="1">
      <alignment vertical="center"/>
    </xf>
    <xf numFmtId="1" fontId="7" fillId="0" borderId="12" xfId="7" applyNumberFormat="1" applyFont="1" applyBorder="1" applyAlignment="1">
      <alignment vertical="center"/>
    </xf>
    <xf numFmtId="1" fontId="6" fillId="0" borderId="12" xfId="7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1" fontId="7" fillId="0" borderId="6" xfId="5" applyNumberFormat="1" applyFont="1" applyBorder="1" applyAlignment="1">
      <alignment vertical="center"/>
    </xf>
    <xf numFmtId="201" fontId="6" fillId="0" borderId="15" xfId="0" applyNumberFormat="1" applyFont="1" applyBorder="1" applyAlignment="1">
      <alignment vertical="center"/>
    </xf>
    <xf numFmtId="201" fontId="7" fillId="0" borderId="15" xfId="0" applyNumberFormat="1" applyFont="1" applyBorder="1" applyAlignment="1">
      <alignment vertical="center"/>
    </xf>
    <xf numFmtId="199" fontId="6" fillId="0" borderId="15" xfId="0" applyNumberFormat="1" applyFont="1" applyBorder="1" applyAlignment="1">
      <alignment vertical="center"/>
    </xf>
    <xf numFmtId="199" fontId="6" fillId="0" borderId="6" xfId="0" applyNumberFormat="1" applyFont="1" applyBorder="1" applyAlignment="1">
      <alignment vertical="center"/>
    </xf>
    <xf numFmtId="0" fontId="3" fillId="0" borderId="11" xfId="14" applyBorder="1" applyAlignment="1">
      <alignment vertical="center"/>
    </xf>
    <xf numFmtId="172" fontId="6" fillId="0" borderId="13" xfId="14" applyNumberFormat="1" applyFont="1" applyBorder="1" applyAlignment="1">
      <alignment vertical="center"/>
    </xf>
    <xf numFmtId="1" fontId="20" fillId="0" borderId="10" xfId="6" applyNumberFormat="1" applyFont="1" applyBorder="1" applyAlignment="1">
      <alignment vertical="center"/>
    </xf>
    <xf numFmtId="174" fontId="7" fillId="0" borderId="0" xfId="0" applyNumberFormat="1" applyFont="1" applyAlignment="1">
      <alignment vertical="center"/>
    </xf>
    <xf numFmtId="202" fontId="3" fillId="0" borderId="0" xfId="16" applyNumberFormat="1" applyAlignment="1">
      <alignment vertical="center"/>
    </xf>
    <xf numFmtId="166" fontId="3" fillId="0" borderId="0" xfId="11" applyNumberFormat="1" applyAlignment="1">
      <alignment vertical="center"/>
    </xf>
    <xf numFmtId="188" fontId="46" fillId="0" borderId="0" xfId="5" applyNumberFormat="1" applyFont="1" applyAlignment="1">
      <alignment vertical="center"/>
    </xf>
    <xf numFmtId="0" fontId="28" fillId="0" borderId="2" xfId="6" quotePrefix="1" applyFont="1" applyBorder="1" applyAlignment="1">
      <alignment vertical="center"/>
    </xf>
    <xf numFmtId="200" fontId="16" fillId="0" borderId="0" xfId="6" applyNumberFormat="1" applyFont="1" applyAlignment="1">
      <alignment horizontal="right" vertical="center"/>
    </xf>
    <xf numFmtId="200" fontId="24" fillId="0" borderId="0" xfId="6" applyNumberFormat="1" applyAlignment="1">
      <alignment horizontal="right" vertical="center"/>
    </xf>
    <xf numFmtId="0" fontId="46" fillId="0" borderId="0" xfId="14" applyFont="1" applyAlignment="1">
      <alignment vertical="center"/>
    </xf>
    <xf numFmtId="0" fontId="47" fillId="0" borderId="0" xfId="14" applyFont="1" applyAlignment="1">
      <alignment vertical="center"/>
    </xf>
    <xf numFmtId="0" fontId="47" fillId="0" borderId="0" xfId="13" applyFont="1" applyAlignment="1">
      <alignment vertical="center"/>
    </xf>
    <xf numFmtId="0" fontId="48" fillId="0" borderId="0" xfId="14" applyFont="1" applyAlignment="1">
      <alignment vertical="center"/>
    </xf>
    <xf numFmtId="0" fontId="49" fillId="0" borderId="0" xfId="14" applyFont="1" applyAlignment="1">
      <alignment vertical="center"/>
    </xf>
    <xf numFmtId="0" fontId="47" fillId="0" borderId="0" xfId="15" applyFont="1" applyAlignment="1">
      <alignment vertical="center"/>
    </xf>
    <xf numFmtId="0" fontId="47" fillId="0" borderId="0" xfId="0" applyFont="1" applyAlignment="1">
      <alignment vertical="center"/>
    </xf>
    <xf numFmtId="2" fontId="46" fillId="0" borderId="0" xfId="5" applyNumberFormat="1" applyFont="1" applyAlignment="1">
      <alignment vertical="center"/>
    </xf>
    <xf numFmtId="184" fontId="3" fillId="0" borderId="0" xfId="11" applyNumberFormat="1" applyAlignment="1">
      <alignment horizontal="right" vertical="center"/>
    </xf>
    <xf numFmtId="201" fontId="7" fillId="0" borderId="18" xfId="0" applyNumberFormat="1" applyFont="1" applyBorder="1" applyAlignment="1">
      <alignment vertical="center"/>
    </xf>
    <xf numFmtId="201" fontId="7" fillId="0" borderId="17" xfId="0" applyNumberFormat="1" applyFont="1" applyBorder="1" applyAlignment="1">
      <alignment vertical="center"/>
    </xf>
    <xf numFmtId="10" fontId="3" fillId="0" borderId="0" xfId="21" applyNumberFormat="1" applyFont="1" applyFill="1" applyAlignment="1">
      <alignment vertical="center"/>
    </xf>
    <xf numFmtId="201" fontId="29" fillId="0" borderId="27" xfId="6" applyNumberFormat="1" applyFont="1" applyBorder="1" applyAlignment="1">
      <alignment vertical="center"/>
    </xf>
    <xf numFmtId="201" fontId="24" fillId="0" borderId="0" xfId="6" applyNumberFormat="1" applyAlignment="1">
      <alignment horizontal="right" vertical="center"/>
    </xf>
    <xf numFmtId="172" fontId="12" fillId="0" borderId="12" xfId="16" applyNumberFormat="1" applyFont="1" applyBorder="1" applyAlignment="1">
      <alignment vertical="center"/>
    </xf>
    <xf numFmtId="172" fontId="10" fillId="0" borderId="0" xfId="0" applyNumberFormat="1" applyFont="1" applyAlignment="1">
      <alignment horizontal="right" vertical="center"/>
    </xf>
    <xf numFmtId="172" fontId="10" fillId="0" borderId="0" xfId="0" quotePrefix="1" applyNumberFormat="1" applyFont="1" applyAlignment="1">
      <alignment horizontal="left" vertical="center"/>
    </xf>
    <xf numFmtId="171" fontId="10" fillId="0" borderId="0" xfId="0" applyNumberFormat="1" applyFont="1" applyAlignment="1">
      <alignment horizontal="right" vertical="center"/>
    </xf>
    <xf numFmtId="175" fontId="10" fillId="0" borderId="0" xfId="0" applyNumberFormat="1" applyFont="1" applyAlignment="1">
      <alignment horizontal="right" vertical="center"/>
    </xf>
    <xf numFmtId="205" fontId="20" fillId="0" borderId="10" xfId="6" applyNumberFormat="1" applyFont="1" applyBorder="1" applyAlignment="1">
      <alignment horizontal="right" vertical="center"/>
    </xf>
    <xf numFmtId="203" fontId="20" fillId="0" borderId="27" xfId="18" applyNumberFormat="1" applyFont="1" applyBorder="1" applyAlignment="1">
      <alignment vertical="center"/>
    </xf>
    <xf numFmtId="203" fontId="7" fillId="0" borderId="10" xfId="18" applyNumberFormat="1" applyFont="1" applyBorder="1" applyAlignment="1">
      <alignment vertical="center"/>
    </xf>
    <xf numFmtId="203" fontId="7" fillId="0" borderId="15" xfId="18" applyNumberFormat="1" applyFont="1" applyBorder="1" applyAlignment="1">
      <alignment vertical="center"/>
    </xf>
    <xf numFmtId="172" fontId="7" fillId="0" borderId="0" xfId="17" quotePrefix="1" applyNumberFormat="1" applyFont="1" applyAlignment="1">
      <alignment vertical="center"/>
    </xf>
    <xf numFmtId="172" fontId="7" fillId="0" borderId="5" xfId="17" quotePrefix="1" applyNumberFormat="1" applyFont="1" applyBorder="1" applyAlignment="1">
      <alignment vertical="center"/>
    </xf>
    <xf numFmtId="172" fontId="5" fillId="0" borderId="0" xfId="11" quotePrefix="1" applyNumberFormat="1" applyFont="1" applyAlignment="1">
      <alignment vertical="center"/>
    </xf>
    <xf numFmtId="172" fontId="5" fillId="0" borderId="5" xfId="11" quotePrefix="1" applyNumberFormat="1" applyFont="1" applyBorder="1" applyAlignment="1">
      <alignment vertical="center"/>
    </xf>
    <xf numFmtId="201" fontId="7" fillId="0" borderId="27" xfId="0" applyNumberFormat="1" applyFont="1" applyBorder="1" applyAlignment="1">
      <alignment vertical="center"/>
    </xf>
    <xf numFmtId="201" fontId="3" fillId="0" borderId="0" xfId="11" applyNumberFormat="1" applyAlignment="1">
      <alignment vertical="center"/>
    </xf>
    <xf numFmtId="172" fontId="6" fillId="0" borderId="27" xfId="11" applyNumberFormat="1" applyFont="1" applyBorder="1" applyAlignment="1">
      <alignment vertical="center"/>
    </xf>
    <xf numFmtId="172" fontId="6" fillId="0" borderId="15" xfId="11" applyNumberFormat="1" applyFont="1" applyBorder="1" applyAlignment="1">
      <alignment vertical="center"/>
    </xf>
    <xf numFmtId="14" fontId="0" fillId="0" borderId="0" xfId="0" applyNumberFormat="1"/>
    <xf numFmtId="199" fontId="3" fillId="0" borderId="0" xfId="9" applyNumberFormat="1" applyAlignment="1">
      <alignment vertical="center"/>
    </xf>
    <xf numFmtId="175" fontId="7" fillId="0" borderId="15" xfId="18" applyNumberFormat="1" applyFont="1" applyBorder="1" applyAlignment="1">
      <alignment vertical="center"/>
    </xf>
    <xf numFmtId="175" fontId="7" fillId="0" borderId="10" xfId="18" applyNumberFormat="1" applyFont="1" applyBorder="1" applyAlignment="1">
      <alignment vertical="center"/>
    </xf>
    <xf numFmtId="175" fontId="20" fillId="0" borderId="27" xfId="18" applyNumberFormat="1" applyFont="1" applyBorder="1" applyAlignment="1">
      <alignment vertical="center"/>
    </xf>
    <xf numFmtId="203" fontId="7" fillId="0" borderId="15" xfId="18" applyNumberFormat="1" applyFont="1" applyBorder="1" applyAlignment="1">
      <alignment horizontal="right" vertical="center"/>
    </xf>
    <xf numFmtId="203" fontId="7" fillId="0" borderId="10" xfId="18" applyNumberFormat="1" applyFont="1" applyBorder="1" applyAlignment="1">
      <alignment horizontal="right" vertical="center"/>
    </xf>
    <xf numFmtId="0" fontId="3" fillId="0" borderId="18" xfId="12" applyBorder="1" applyAlignment="1">
      <alignment vertical="center"/>
    </xf>
    <xf numFmtId="0" fontId="3" fillId="0" borderId="17" xfId="12" applyBorder="1" applyAlignment="1">
      <alignment vertical="center"/>
    </xf>
    <xf numFmtId="0" fontId="3" fillId="0" borderId="29" xfId="12" applyBorder="1" applyAlignment="1">
      <alignment vertical="center"/>
    </xf>
    <xf numFmtId="0" fontId="3" fillId="0" borderId="0" xfId="12" applyAlignment="1">
      <alignment vertical="center"/>
    </xf>
    <xf numFmtId="0" fontId="3" fillId="0" borderId="3" xfId="12" applyBorder="1" applyAlignment="1">
      <alignment vertical="center"/>
    </xf>
    <xf numFmtId="184" fontId="3" fillId="0" borderId="0" xfId="12" applyNumberFormat="1" applyAlignment="1">
      <alignment vertical="center"/>
    </xf>
    <xf numFmtId="184" fontId="3" fillId="0" borderId="0" xfId="12" applyNumberFormat="1" applyAlignment="1">
      <alignment horizontal="right" vertical="center"/>
    </xf>
    <xf numFmtId="0" fontId="46" fillId="0" borderId="0" xfId="9" quotePrefix="1" applyFont="1" applyAlignment="1">
      <alignment vertical="center"/>
    </xf>
    <xf numFmtId="0" fontId="46" fillId="0" borderId="0" xfId="9" quotePrefix="1" applyFont="1" applyAlignment="1">
      <alignment horizontal="left" vertical="center"/>
    </xf>
    <xf numFmtId="0" fontId="46" fillId="0" borderId="5" xfId="9" quotePrefix="1" applyFont="1" applyBorder="1" applyAlignment="1">
      <alignment vertical="center"/>
    </xf>
    <xf numFmtId="0" fontId="46" fillId="0" borderId="6" xfId="9" applyFont="1" applyBorder="1" applyAlignment="1">
      <alignment horizontal="left" vertical="center"/>
    </xf>
    <xf numFmtId="2" fontId="3" fillId="0" borderId="0" xfId="9" applyNumberFormat="1" applyAlignment="1">
      <alignment vertical="center"/>
    </xf>
    <xf numFmtId="204" fontId="3" fillId="0" borderId="0" xfId="10" applyNumberFormat="1" applyAlignment="1">
      <alignment vertical="center"/>
    </xf>
    <xf numFmtId="2" fontId="3" fillId="0" borderId="0" xfId="16" applyNumberFormat="1" applyAlignment="1">
      <alignment vertical="center"/>
    </xf>
    <xf numFmtId="170" fontId="7" fillId="0" borderId="0" xfId="14" applyNumberFormat="1" applyFont="1" applyAlignment="1">
      <alignment horizontal="left" vertical="center"/>
    </xf>
    <xf numFmtId="172" fontId="6" fillId="0" borderId="0" xfId="14" applyNumberFormat="1" applyFont="1" applyAlignment="1">
      <alignment horizontal="left" vertical="center"/>
    </xf>
    <xf numFmtId="171" fontId="27" fillId="0" borderId="0" xfId="14" applyNumberFormat="1" applyFont="1" applyAlignment="1">
      <alignment horizontal="left" vertical="center"/>
    </xf>
    <xf numFmtId="171" fontId="3" fillId="0" borderId="0" xfId="14" applyNumberFormat="1" applyAlignment="1">
      <alignment horizontal="left" vertical="center"/>
    </xf>
    <xf numFmtId="0" fontId="3" fillId="0" borderId="0" xfId="14" applyAlignment="1">
      <alignment horizontal="left" vertical="center"/>
    </xf>
    <xf numFmtId="196" fontId="3" fillId="0" borderId="0" xfId="15" applyNumberFormat="1" applyAlignment="1">
      <alignment vertical="center"/>
    </xf>
    <xf numFmtId="201" fontId="7" fillId="0" borderId="19" xfId="0" applyNumberFormat="1" applyFont="1" applyBorder="1" applyAlignment="1">
      <alignment vertical="center"/>
    </xf>
    <xf numFmtId="2" fontId="22" fillId="0" borderId="0" xfId="14" applyNumberFormat="1" applyFont="1" applyAlignment="1">
      <alignment vertical="center"/>
    </xf>
    <xf numFmtId="0" fontId="0" fillId="0" borderId="0" xfId="0" applyAlignment="1">
      <alignment horizontal="center" vertical="center"/>
    </xf>
    <xf numFmtId="206" fontId="20" fillId="0" borderId="10" xfId="6" applyNumberFormat="1" applyFont="1" applyBorder="1" applyAlignment="1">
      <alignment horizontal="right" vertical="center"/>
    </xf>
    <xf numFmtId="201" fontId="20" fillId="0" borderId="29" xfId="6" applyNumberFormat="1" applyFont="1" applyBorder="1" applyAlignment="1">
      <alignment vertical="center"/>
    </xf>
    <xf numFmtId="172" fontId="7" fillId="0" borderId="13" xfId="11" applyNumberFormat="1" applyFont="1" applyBorder="1" applyAlignment="1">
      <alignment vertical="center"/>
    </xf>
    <xf numFmtId="17" fontId="7" fillId="0" borderId="3" xfId="11" applyNumberFormat="1" applyFont="1" applyBorder="1" applyAlignment="1">
      <alignment vertical="center"/>
    </xf>
    <xf numFmtId="17" fontId="7" fillId="0" borderId="4" xfId="11" applyNumberFormat="1" applyFont="1" applyBorder="1" applyAlignment="1">
      <alignment vertical="center"/>
    </xf>
    <xf numFmtId="166" fontId="7" fillId="0" borderId="0" xfId="11" applyNumberFormat="1" applyFont="1" applyAlignment="1">
      <alignment vertical="center"/>
    </xf>
    <xf numFmtId="201" fontId="50" fillId="0" borderId="0" xfId="6" applyNumberFormat="1" applyFont="1" applyAlignment="1">
      <alignment horizontal="center" vertical="center"/>
    </xf>
    <xf numFmtId="2" fontId="27" fillId="0" borderId="0" xfId="11" applyNumberFormat="1" applyFont="1" applyAlignment="1">
      <alignment vertical="center"/>
    </xf>
    <xf numFmtId="0" fontId="27" fillId="0" borderId="0" xfId="15" applyFont="1" applyAlignment="1">
      <alignment vertical="center"/>
    </xf>
    <xf numFmtId="205" fontId="7" fillId="0" borderId="10" xfId="0" applyNumberFormat="1" applyFont="1" applyBorder="1" applyAlignment="1">
      <alignment horizontal="right" vertical="center"/>
    </xf>
    <xf numFmtId="205" fontId="7" fillId="0" borderId="27" xfId="0" applyNumberFormat="1" applyFont="1" applyBorder="1" applyAlignment="1">
      <alignment horizontal="right" vertical="center"/>
    </xf>
    <xf numFmtId="207" fontId="7" fillId="0" borderId="15" xfId="5" applyNumberFormat="1" applyFont="1" applyBorder="1" applyAlignment="1">
      <alignment horizontal="right" vertical="center"/>
    </xf>
    <xf numFmtId="205" fontId="7" fillId="0" borderId="6" xfId="0" applyNumberFormat="1" applyFont="1" applyBorder="1" applyAlignment="1">
      <alignment horizontal="right" vertical="center"/>
    </xf>
    <xf numFmtId="189" fontId="7" fillId="0" borderId="15" xfId="5" applyNumberFormat="1" applyFont="1" applyBorder="1" applyAlignment="1">
      <alignment horizontal="right" vertical="center"/>
    </xf>
    <xf numFmtId="189" fontId="7" fillId="0" borderId="27" xfId="5" applyNumberFormat="1" applyFont="1" applyBorder="1" applyAlignment="1">
      <alignment horizontal="right" vertical="center"/>
    </xf>
    <xf numFmtId="205" fontId="7" fillId="0" borderId="15" xfId="0" applyNumberFormat="1" applyFont="1" applyBorder="1" applyAlignment="1">
      <alignment vertical="center"/>
    </xf>
    <xf numFmtId="205" fontId="7" fillId="0" borderId="27" xfId="0" applyNumberFormat="1" applyFont="1" applyBorder="1" applyAlignment="1">
      <alignment vertical="center"/>
    </xf>
    <xf numFmtId="1" fontId="27" fillId="0" borderId="0" xfId="0" applyNumberFormat="1" applyFont="1" applyAlignment="1">
      <alignment vertical="center"/>
    </xf>
    <xf numFmtId="2" fontId="27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left" vertical="center"/>
    </xf>
    <xf numFmtId="208" fontId="27" fillId="0" borderId="0" xfId="21" applyNumberFormat="1" applyFont="1" applyAlignment="1">
      <alignment horizontal="center" vertical="center"/>
    </xf>
    <xf numFmtId="166" fontId="3" fillId="0" borderId="0" xfId="6" applyNumberFormat="1" applyFont="1" applyAlignment="1">
      <alignment vertical="center"/>
    </xf>
    <xf numFmtId="173" fontId="3" fillId="0" borderId="0" xfId="11" applyNumberFormat="1" applyAlignment="1">
      <alignment vertical="center"/>
    </xf>
    <xf numFmtId="17" fontId="16" fillId="0" borderId="0" xfId="6" applyNumberFormat="1" applyFont="1" applyAlignment="1">
      <alignment vertical="center"/>
    </xf>
    <xf numFmtId="2" fontId="16" fillId="0" borderId="0" xfId="6" applyNumberFormat="1" applyFont="1" applyAlignment="1">
      <alignment vertical="center"/>
    </xf>
    <xf numFmtId="2" fontId="27" fillId="0" borderId="5" xfId="5" applyNumberFormat="1" applyFont="1" applyBorder="1" applyAlignment="1">
      <alignment vertical="center"/>
    </xf>
    <xf numFmtId="172" fontId="10" fillId="0" borderId="0" xfId="0" quotePrefix="1" applyNumberFormat="1" applyFont="1" applyAlignment="1">
      <alignment vertical="center"/>
    </xf>
    <xf numFmtId="201" fontId="20" fillId="0" borderId="6" xfId="6" applyNumberFormat="1" applyFont="1" applyBorder="1" applyAlignment="1">
      <alignment horizontal="right" vertical="center"/>
    </xf>
    <xf numFmtId="201" fontId="13" fillId="0" borderId="10" xfId="0" applyNumberFormat="1" applyFont="1" applyBorder="1" applyAlignment="1">
      <alignment vertical="center"/>
    </xf>
    <xf numFmtId="0" fontId="29" fillId="0" borderId="20" xfId="6" applyFont="1" applyBorder="1" applyAlignment="1">
      <alignment horizontal="center" vertical="center"/>
    </xf>
    <xf numFmtId="0" fontId="29" fillId="0" borderId="12" xfId="6" applyFont="1" applyBorder="1" applyAlignment="1">
      <alignment horizontal="center" vertical="center"/>
    </xf>
    <xf numFmtId="0" fontId="1" fillId="0" borderId="0" xfId="31"/>
    <xf numFmtId="0" fontId="1" fillId="0" borderId="5" xfId="31" applyBorder="1"/>
    <xf numFmtId="0" fontId="52" fillId="0" borderId="2" xfId="31" applyFont="1" applyBorder="1"/>
    <xf numFmtId="0" fontId="1" fillId="0" borderId="4" xfId="31" applyBorder="1"/>
    <xf numFmtId="0" fontId="1" fillId="0" borderId="6" xfId="31" applyBorder="1"/>
    <xf numFmtId="0" fontId="7" fillId="0" borderId="28" xfId="31" applyFont="1" applyBorder="1"/>
    <xf numFmtId="0" fontId="7" fillId="0" borderId="27" xfId="31" applyFont="1" applyBorder="1"/>
    <xf numFmtId="0" fontId="7" fillId="0" borderId="29" xfId="31" applyFont="1" applyBorder="1"/>
    <xf numFmtId="0" fontId="54" fillId="0" borderId="41" xfId="32" applyFont="1" applyBorder="1"/>
    <xf numFmtId="0" fontId="54" fillId="0" borderId="42" xfId="32" applyFont="1" applyBorder="1"/>
    <xf numFmtId="0" fontId="54" fillId="0" borderId="43" xfId="32" applyFont="1" applyBorder="1"/>
  </cellXfs>
  <cellStyles count="33">
    <cellStyle name="Data" xfId="1" xr:uid="{00000000-0005-0000-0000-000000000000}"/>
    <cellStyle name="Fixo" xfId="2" xr:uid="{00000000-0005-0000-0000-000001000000}"/>
    <cellStyle name="Hiperlink" xfId="32" builtinId="8"/>
    <cellStyle name="MSTRStyle.Todos.c3_a04504ee-cda9-49c4-9309-3906f034c81f" xfId="30" xr:uid="{89E40BFD-C76E-4181-948E-98E8A17FCF8F}"/>
    <cellStyle name="MSTRStyle.Todos.c7_7cb56544-63a4-4f99-b639-96df18b130ea" xfId="3" xr:uid="{00000000-0005-0000-0000-000002000000}"/>
    <cellStyle name="Normal" xfId="0" builtinId="0"/>
    <cellStyle name="Normal 2" xfId="4" xr:uid="{00000000-0005-0000-0000-000004000000}"/>
    <cellStyle name="Normal 3" xfId="31" xr:uid="{1319C68F-0BA6-47E3-B103-F7C6328F9973}"/>
    <cellStyle name="Normal_dívidalíquida_dívidabruta" xfId="5" xr:uid="{00000000-0005-0000-0000-000005000000}"/>
    <cellStyle name="Normal_IMPRENSA.CARTEIRA" xfId="6" xr:uid="{00000000-0005-0000-0000-000006000000}"/>
    <cellStyle name="Normal_PRIMA2001" xfId="7" xr:uid="{00000000-0005-0000-0000-000007000000}"/>
    <cellStyle name="Normal_Q1" xfId="8" xr:uid="{00000000-0005-0000-0000-000008000000}"/>
    <cellStyle name="Normal_Q2" xfId="9" xr:uid="{00000000-0005-0000-0000-000009000000}"/>
    <cellStyle name="Normal_Q4" xfId="10" xr:uid="{00000000-0005-0000-0000-00000A000000}"/>
    <cellStyle name="Normal_Q43" xfId="11" xr:uid="{00000000-0005-0000-0000-00000B000000}"/>
    <cellStyle name="Normal_Q43 2" xfId="12" xr:uid="{00000000-0005-0000-0000-00000C000000}"/>
    <cellStyle name="Normal_Q44" xfId="13" xr:uid="{00000000-0005-0000-0000-00000D000000}"/>
    <cellStyle name="Normal_Q45" xfId="14" xr:uid="{00000000-0005-0000-0000-00000E000000}"/>
    <cellStyle name="Normal_Q45-a" xfId="15" xr:uid="{00000000-0005-0000-0000-00000F000000}"/>
    <cellStyle name="Normal_Q6" xfId="16" xr:uid="{00000000-0005-0000-0000-000010000000}"/>
    <cellStyle name="Normal_Q8" xfId="17" xr:uid="{00000000-0005-0000-0000-000011000000}"/>
    <cellStyle name="Normal_Quadro taxa implícita 2" xfId="18" xr:uid="{00000000-0005-0000-0000-000012000000}"/>
    <cellStyle name="Percentual" xfId="19" xr:uid="{00000000-0005-0000-0000-000013000000}"/>
    <cellStyle name="Ponto" xfId="20" xr:uid="{00000000-0005-0000-0000-000014000000}"/>
    <cellStyle name="Porcentagem" xfId="21" builtinId="5"/>
    <cellStyle name="Porcentagem 2" xfId="22" xr:uid="{00000000-0005-0000-0000-000016000000}"/>
    <cellStyle name="Separador de milhares 2" xfId="23" xr:uid="{00000000-0005-0000-0000-000017000000}"/>
    <cellStyle name="Separador de milhares_Q45" xfId="24" xr:uid="{00000000-0005-0000-0000-000018000000}"/>
    <cellStyle name="Titulo1" xfId="25" xr:uid="{00000000-0005-0000-0000-000019000000}"/>
    <cellStyle name="Titulo2" xfId="26" xr:uid="{00000000-0005-0000-0000-00001A000000}"/>
    <cellStyle name="Total" xfId="27" builtinId="25" customBuiltin="1"/>
    <cellStyle name="Vírgula" xfId="28" builtinId="3"/>
    <cellStyle name="Vírgula 2" xfId="29" xr:uid="{00000000-0005-0000-0000-00001D000000}"/>
  </cellStyles>
  <dxfs count="74"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/>
        <right style="hair">
          <color indexed="64"/>
        </right>
      </border>
    </dxf>
    <dxf>
      <border>
        <left style="hair">
          <color indexed="64"/>
        </left>
      </border>
    </dxf>
    <dxf>
      <border>
        <left style="hair">
          <color indexed="64"/>
        </left>
        <right style="thin">
          <color indexed="64"/>
        </right>
        <top/>
        <bottom style="hair">
          <color indexed="64"/>
        </bottom>
      </border>
    </dxf>
    <dxf>
      <border>
        <left style="hair">
          <color indexed="64"/>
        </left>
        <right style="thin">
          <color indexed="64"/>
        </right>
        <top style="hair">
          <color indexed="64"/>
        </top>
        <bottom/>
      </border>
    </dxf>
    <dxf>
      <border>
        <left style="hair">
          <color indexed="64"/>
        </left>
        <right/>
        <top/>
        <bottom style="hair">
          <color indexed="64"/>
        </bottom>
      </border>
    </dxf>
    <dxf>
      <border>
        <left style="hair">
          <color indexed="64"/>
        </left>
        <right/>
        <top style="hair">
          <color indexed="64"/>
        </top>
        <bottom/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01A8-BD1A-444C-9AC5-5C3AC4C6863A}">
  <dimension ref="A1:B37"/>
  <sheetViews>
    <sheetView tabSelected="1" workbookViewId="0"/>
  </sheetViews>
  <sheetFormatPr defaultRowHeight="12.75"/>
  <cols>
    <col min="1" max="1" width="12.7109375" style="764" customWidth="1"/>
    <col min="2" max="2" width="77" style="764" customWidth="1"/>
    <col min="3" max="16384" width="9.140625" style="764"/>
  </cols>
  <sheetData>
    <row r="1" spans="1:2" ht="23.25">
      <c r="A1" s="766" t="s">
        <v>573</v>
      </c>
      <c r="B1" s="767"/>
    </row>
    <row r="2" spans="1:2">
      <c r="A2" s="765"/>
      <c r="B2" s="768"/>
    </row>
    <row r="3" spans="1:2" ht="11.1" customHeight="1">
      <c r="A3" s="772" t="s">
        <v>572</v>
      </c>
      <c r="B3" s="769" t="s">
        <v>571</v>
      </c>
    </row>
    <row r="4" spans="1:2" ht="11.1" customHeight="1">
      <c r="A4" s="773" t="s">
        <v>570</v>
      </c>
      <c r="B4" s="770" t="s">
        <v>569</v>
      </c>
    </row>
    <row r="5" spans="1:2" ht="11.1" customHeight="1">
      <c r="A5" s="773" t="s">
        <v>568</v>
      </c>
      <c r="B5" s="770" t="s">
        <v>567</v>
      </c>
    </row>
    <row r="6" spans="1:2" ht="11.1" customHeight="1">
      <c r="A6" s="773" t="s">
        <v>566</v>
      </c>
      <c r="B6" s="770" t="s">
        <v>563</v>
      </c>
    </row>
    <row r="7" spans="1:2" ht="11.1" customHeight="1">
      <c r="A7" s="773" t="s">
        <v>565</v>
      </c>
      <c r="B7" s="770" t="s">
        <v>563</v>
      </c>
    </row>
    <row r="8" spans="1:2" ht="11.1" customHeight="1">
      <c r="A8" s="773" t="s">
        <v>564</v>
      </c>
      <c r="B8" s="770" t="s">
        <v>563</v>
      </c>
    </row>
    <row r="9" spans="1:2" ht="11.1" customHeight="1">
      <c r="A9" s="773" t="s">
        <v>562</v>
      </c>
      <c r="B9" s="770" t="s">
        <v>561</v>
      </c>
    </row>
    <row r="10" spans="1:2" ht="11.1" customHeight="1">
      <c r="A10" s="773" t="s">
        <v>560</v>
      </c>
      <c r="B10" s="770" t="s">
        <v>559</v>
      </c>
    </row>
    <row r="11" spans="1:2" ht="11.1" customHeight="1">
      <c r="A11" s="773" t="s">
        <v>558</v>
      </c>
      <c r="B11" s="770" t="s">
        <v>555</v>
      </c>
    </row>
    <row r="12" spans="1:2" ht="11.1" customHeight="1">
      <c r="A12" s="773" t="s">
        <v>557</v>
      </c>
      <c r="B12" s="770" t="s">
        <v>555</v>
      </c>
    </row>
    <row r="13" spans="1:2" ht="11.1" customHeight="1">
      <c r="A13" s="773" t="s">
        <v>556</v>
      </c>
      <c r="B13" s="770" t="s">
        <v>555</v>
      </c>
    </row>
    <row r="14" spans="1:2" ht="11.1" customHeight="1">
      <c r="A14" s="773" t="s">
        <v>554</v>
      </c>
      <c r="B14" s="770" t="s">
        <v>551</v>
      </c>
    </row>
    <row r="15" spans="1:2" ht="11.1" customHeight="1">
      <c r="A15" s="773" t="s">
        <v>553</v>
      </c>
      <c r="B15" s="770" t="s">
        <v>551</v>
      </c>
    </row>
    <row r="16" spans="1:2" ht="11.1" customHeight="1">
      <c r="A16" s="773" t="s">
        <v>552</v>
      </c>
      <c r="B16" s="770" t="s">
        <v>551</v>
      </c>
    </row>
    <row r="17" spans="1:2" ht="11.1" customHeight="1">
      <c r="A17" s="773" t="s">
        <v>550</v>
      </c>
      <c r="B17" s="770" t="s">
        <v>549</v>
      </c>
    </row>
    <row r="18" spans="1:2" ht="11.1" customHeight="1">
      <c r="A18" s="773" t="s">
        <v>548</v>
      </c>
      <c r="B18" s="770" t="s">
        <v>545</v>
      </c>
    </row>
    <row r="19" spans="1:2" ht="11.1" customHeight="1">
      <c r="A19" s="773" t="s">
        <v>547</v>
      </c>
      <c r="B19" s="770" t="s">
        <v>545</v>
      </c>
    </row>
    <row r="20" spans="1:2" ht="11.1" customHeight="1">
      <c r="A20" s="773" t="s">
        <v>546</v>
      </c>
      <c r="B20" s="770" t="s">
        <v>545</v>
      </c>
    </row>
    <row r="21" spans="1:2" ht="11.1" customHeight="1">
      <c r="A21" s="773" t="s">
        <v>544</v>
      </c>
      <c r="B21" s="770" t="s">
        <v>543</v>
      </c>
    </row>
    <row r="22" spans="1:2" ht="11.1" customHeight="1">
      <c r="A22" s="773" t="s">
        <v>542</v>
      </c>
      <c r="B22" s="770" t="s">
        <v>541</v>
      </c>
    </row>
    <row r="23" spans="1:2" ht="11.1" customHeight="1">
      <c r="A23" s="773" t="s">
        <v>540</v>
      </c>
      <c r="B23" s="770" t="s">
        <v>539</v>
      </c>
    </row>
    <row r="24" spans="1:2" ht="11.1" customHeight="1">
      <c r="A24" s="773" t="s">
        <v>538</v>
      </c>
      <c r="B24" s="770" t="s">
        <v>537</v>
      </c>
    </row>
    <row r="25" spans="1:2" ht="11.1" customHeight="1">
      <c r="A25" s="773" t="s">
        <v>536</v>
      </c>
      <c r="B25" s="770" t="s">
        <v>535</v>
      </c>
    </row>
    <row r="26" spans="1:2" ht="11.1" customHeight="1">
      <c r="A26" s="773" t="s">
        <v>534</v>
      </c>
      <c r="B26" s="770" t="s">
        <v>533</v>
      </c>
    </row>
    <row r="27" spans="1:2" ht="11.1" customHeight="1">
      <c r="A27" s="773" t="s">
        <v>532</v>
      </c>
      <c r="B27" s="770" t="s">
        <v>574</v>
      </c>
    </row>
    <row r="28" spans="1:2" ht="11.1" customHeight="1">
      <c r="A28" s="773" t="s">
        <v>531</v>
      </c>
      <c r="B28" s="770" t="s">
        <v>530</v>
      </c>
    </row>
    <row r="29" spans="1:2" ht="11.1" customHeight="1">
      <c r="A29" s="773" t="s">
        <v>529</v>
      </c>
      <c r="B29" s="770" t="s">
        <v>528</v>
      </c>
    </row>
    <row r="30" spans="1:2" ht="11.1" customHeight="1">
      <c r="A30" s="773" t="s">
        <v>527</v>
      </c>
      <c r="B30" s="770" t="s">
        <v>526</v>
      </c>
    </row>
    <row r="31" spans="1:2" ht="11.1" customHeight="1">
      <c r="A31" s="773" t="s">
        <v>525</v>
      </c>
      <c r="B31" s="770" t="s">
        <v>524</v>
      </c>
    </row>
    <row r="32" spans="1:2" ht="11.1" customHeight="1">
      <c r="A32" s="773" t="s">
        <v>523</v>
      </c>
      <c r="B32" s="770" t="s">
        <v>522</v>
      </c>
    </row>
    <row r="33" spans="1:2" ht="11.1" customHeight="1">
      <c r="A33" s="773" t="s">
        <v>521</v>
      </c>
      <c r="B33" s="770" t="s">
        <v>520</v>
      </c>
    </row>
    <row r="34" spans="1:2" ht="11.1" customHeight="1">
      <c r="A34" s="773" t="s">
        <v>519</v>
      </c>
      <c r="B34" s="770" t="s">
        <v>518</v>
      </c>
    </row>
    <row r="35" spans="1:2" ht="11.1" customHeight="1">
      <c r="A35" s="773" t="s">
        <v>517</v>
      </c>
      <c r="B35" s="770" t="s">
        <v>516</v>
      </c>
    </row>
    <row r="36" spans="1:2" ht="11.1" customHeight="1">
      <c r="A36" s="773" t="s">
        <v>515</v>
      </c>
      <c r="B36" s="770" t="s">
        <v>514</v>
      </c>
    </row>
    <row r="37" spans="1:2" ht="11.1" customHeight="1">
      <c r="A37" s="774" t="s">
        <v>513</v>
      </c>
      <c r="B37" s="771" t="s">
        <v>512</v>
      </c>
    </row>
  </sheetData>
  <hyperlinks>
    <hyperlink ref="A3" location="'Tabela 1'!A1" display="Tabela 1" xr:uid="{1AB03AE8-EAAD-4754-AAF3-B1E1BDA49546}"/>
    <hyperlink ref="A4" location="'Tabela 2'!A1" display="Tabela 2" xr:uid="{5874BD5C-27FE-42C4-AF37-360C2323FE44}"/>
    <hyperlink ref="A5" location="'Tabela 3'!A1" display="Tabela 3" xr:uid="{C7006AB4-79C2-4E3D-B9E2-BA1E8A400EC6}"/>
    <hyperlink ref="A6" location="'Tabela 4'!A1" display="Tabela 4" xr:uid="{95022AD5-CDA2-4A91-B9B5-685F71F68E5F}"/>
    <hyperlink ref="A7" location="'Tabela 4-A'!A1" display="Tabela 4-A" xr:uid="{A23BABF2-04E7-4501-9267-AD272CB21042}"/>
    <hyperlink ref="A8" location="'Tabela 4-B'!A1" display="Tabela 4-B" xr:uid="{BF8146D9-3689-4BAF-8329-EB8A0935E729}"/>
    <hyperlink ref="A9" location="'Tabela 5'!A1" display="Tabela 5" xr:uid="{D905BC46-8DD7-4026-B964-9BCEA63EAC4F}"/>
    <hyperlink ref="A10" location="'Tabela 6'!A1" display="Tabela 6" xr:uid="{992D0268-D0D3-49E4-8FA4-21D90CDE771F}"/>
    <hyperlink ref="A11" location="'Tabela 7'!A1" display="Tabela 7" xr:uid="{CB48B4B6-4B5F-4207-948B-60DE89231060}"/>
    <hyperlink ref="A12" location="'Tabela 7-A'!A1" display="Tabela 7-A" xr:uid="{7413EE11-9A61-4082-99D9-DBE4F08DD4C6}"/>
    <hyperlink ref="A13" location="'Tabela 7-B'!A1" display="Tabela 7-B" xr:uid="{F5E8B378-86D1-4AD5-AFFC-397D80F51CB8}"/>
    <hyperlink ref="A14" location="'Tabela 8'!A1" display="Tabela 8" xr:uid="{7A190927-23A9-446C-895E-79B91DAD7C06}"/>
    <hyperlink ref="A15" location="'Tabela 8-A'!A1" display="Tabela 8-A" xr:uid="{D1812E9B-9D37-46F9-B6B2-2A1925BD31BE}"/>
    <hyperlink ref="A16" location="'Tabela 8-B'!A1" display="Tabela 8-B" xr:uid="{54973ABA-A9AC-47B1-BEB9-A8C423465440}"/>
    <hyperlink ref="A17" location="'Tabela 9'!A1" display="Tabela 9" xr:uid="{D741EEC2-FEB8-4818-B5A6-EE544EA5EC4C}"/>
    <hyperlink ref="A18" location="'Tabela 10'!A1" display="Tabela 10" xr:uid="{40F86470-7D97-4782-85AF-9D1C552EA100}"/>
    <hyperlink ref="A19" location="'Tabela 10-A'!A1" display="Tabela 10-A" xr:uid="{F72FACBD-64AE-4D93-A185-3A507C23EA2B}"/>
    <hyperlink ref="A20" location="'Tabela 10-B'!A1" display="Tabela 10-B" xr:uid="{AD3D9677-B986-4306-9D0E-00A4E8DAEA3D}"/>
    <hyperlink ref="A21" location="'Tabela 11'!A1" display="Tabela 11" xr:uid="{9944ADCA-949B-4B7C-9005-51B0EB991AB5}"/>
    <hyperlink ref="A22" location="'Tabela 12'!A1" display="Tabela 12" xr:uid="{D2497A62-3E8E-4805-AA2E-0959B0BA71AC}"/>
    <hyperlink ref="A23" location="'Tabela 13'!A1" display="Tabela 13" xr:uid="{B4C777EF-45F6-4D92-AF25-BBD0B3062721}"/>
    <hyperlink ref="A24" location="'Tabela 14'!A1" display="Tabela 14" xr:uid="{6C0E8A1B-8128-4853-A9EE-FAB848F80152}"/>
    <hyperlink ref="A25" location="'Tabela 15'!A1" display="Tabela 15" xr:uid="{8E56CB54-2737-4F29-B1F0-70D56DC1C044}"/>
    <hyperlink ref="A26" location="'Tabela 16'!A1" display="Tabela 16" xr:uid="{AB3136BA-27C1-45FE-943E-10280DE630CD}"/>
    <hyperlink ref="A27" location="'Tabela 17'!A1" display="Tabela 17" xr:uid="{BD442F48-61EF-485D-8ACD-1A7A6622B8EB}"/>
    <hyperlink ref="A28" location="'Tabela 18'!A1" display="Tabela 18" xr:uid="{1CC2544F-B197-4EDA-9BDD-988B9B8C810F}"/>
    <hyperlink ref="A29" location="'Tabela 19'!A1" display="Tabela 19" xr:uid="{41CBAB19-57AF-4C74-ACD6-C91CAC79893F}"/>
    <hyperlink ref="A30" location="'Tabela 20'!A1" display="Tabela 20" xr:uid="{1FAA18CB-1A4D-4433-BB84-E0E7A085C224}"/>
    <hyperlink ref="A31" location="'Tabela 21'!A1" display="Tabela 21" xr:uid="{8F2002C0-20D8-462A-964A-783AA2BF3E30}"/>
    <hyperlink ref="A32" location="'Tabela 22'!A1" display="Tabela 22" xr:uid="{BAEE2A6B-2BCA-4BCC-88EF-121B6FBDC617}"/>
    <hyperlink ref="A33" location="'Tabela 23'!A1" display="Tabela 23" xr:uid="{09E09441-47FC-4AFE-B0B5-19BB26F60FD5}"/>
    <hyperlink ref="A34" location="'Tabela 24'!A1" display="Tabela 24" xr:uid="{BD2E34C6-3C9E-4981-91C8-49DDCA8968C6}"/>
    <hyperlink ref="A35" location="'Tabela 25'!A1" display="Tabela 25" xr:uid="{A5485676-3253-4902-B085-1288FD67C107}"/>
    <hyperlink ref="A36" location="'Tabela 26'!A1" display="Tabela 26" xr:uid="{F283D5AF-6B5B-4CB8-8588-43B28837F45C}"/>
    <hyperlink ref="A37" location="'Tabela 27'!A1" display="Tabela 27" xr:uid="{9208A4BC-2860-4450-A3E7-FFAD040E63E6}"/>
  </hyperlinks>
  <pageMargins left="0.66929133858267698" right="0.66929133858267698" top="0.78740157480314998" bottom="0.78740157480314998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/>
  <dimension ref="A1:R96"/>
  <sheetViews>
    <sheetView showGridLines="0" zoomScaleNormal="100" workbookViewId="0"/>
  </sheetViews>
  <sheetFormatPr defaultColWidth="11.42578125" defaultRowHeight="12.75"/>
  <cols>
    <col min="1" max="1" width="9.140625" style="5" customWidth="1"/>
    <col min="2" max="2" width="21.85546875" style="5" customWidth="1"/>
    <col min="3" max="9" width="8.42578125" style="5" customWidth="1"/>
    <col min="10" max="16384" width="11.42578125" style="5"/>
  </cols>
  <sheetData>
    <row r="1" spans="1:18" ht="21" customHeight="1">
      <c r="A1" s="2" t="s">
        <v>476</v>
      </c>
      <c r="B1" s="3"/>
      <c r="C1" s="3"/>
      <c r="D1" s="3"/>
      <c r="E1" s="3"/>
      <c r="F1" s="3"/>
      <c r="G1" s="3"/>
      <c r="H1" s="3"/>
      <c r="I1" s="4"/>
    </row>
    <row r="2" spans="1:18" ht="17.100000000000001" customHeight="1">
      <c r="A2" s="6"/>
      <c r="B2" s="7" t="s">
        <v>28</v>
      </c>
      <c r="I2" s="8"/>
    </row>
    <row r="3" spans="1:18" ht="14.1" customHeight="1">
      <c r="A3" s="719"/>
      <c r="B3" s="717"/>
      <c r="C3" s="718"/>
      <c r="D3" s="718"/>
      <c r="E3" s="718"/>
      <c r="F3" s="718"/>
      <c r="G3" s="718"/>
      <c r="H3" s="718"/>
      <c r="I3" s="720"/>
    </row>
    <row r="4" spans="1:18" ht="12.75" customHeight="1">
      <c r="A4" s="6"/>
      <c r="B4" s="7"/>
      <c r="I4" s="341" t="s">
        <v>117</v>
      </c>
    </row>
    <row r="5" spans="1:18" s="12" customFormat="1" ht="12.75" customHeight="1">
      <c r="A5" s="9" t="s">
        <v>124</v>
      </c>
      <c r="B5" s="10"/>
      <c r="C5" s="320">
        <v>2023</v>
      </c>
      <c r="D5" s="349"/>
      <c r="E5" s="320">
        <v>2024</v>
      </c>
      <c r="F5" s="321"/>
      <c r="G5" s="321">
        <v>2025</v>
      </c>
      <c r="H5" s="321" t="s">
        <v>289</v>
      </c>
      <c r="I5" s="324" t="s">
        <v>289</v>
      </c>
      <c r="P5" s="522"/>
    </row>
    <row r="6" spans="1:18" s="12" customFormat="1" ht="12.75" customHeight="1">
      <c r="A6" s="13"/>
      <c r="B6" s="14"/>
      <c r="C6" s="15"/>
      <c r="D6" s="350"/>
      <c r="E6" s="15"/>
      <c r="F6" s="16"/>
      <c r="G6" s="325"/>
      <c r="H6" s="16"/>
      <c r="I6" s="17"/>
    </row>
    <row r="7" spans="1:18" s="12" customFormat="1" ht="12.75" customHeight="1">
      <c r="A7" s="18"/>
      <c r="C7" s="19" t="s">
        <v>146</v>
      </c>
      <c r="D7" s="19" t="s">
        <v>133</v>
      </c>
      <c r="E7" s="20" t="s">
        <v>146</v>
      </c>
      <c r="F7" s="19" t="s">
        <v>133</v>
      </c>
      <c r="G7" s="19" t="s">
        <v>145</v>
      </c>
      <c r="H7" s="19" t="s">
        <v>146</v>
      </c>
      <c r="I7" s="284" t="s">
        <v>133</v>
      </c>
    </row>
    <row r="8" spans="1:18" s="12" customFormat="1" ht="12.75" customHeight="1">
      <c r="A8" s="13"/>
      <c r="B8" s="21"/>
      <c r="C8" s="22"/>
      <c r="D8" s="22"/>
      <c r="E8" s="22"/>
      <c r="F8" s="22"/>
      <c r="G8" s="22"/>
      <c r="H8" s="22"/>
      <c r="I8" s="391"/>
    </row>
    <row r="9" spans="1:18" s="12" customFormat="1" ht="12.75" customHeight="1">
      <c r="A9" s="23"/>
      <c r="B9" s="24"/>
      <c r="C9" s="19"/>
      <c r="D9" s="19"/>
      <c r="E9" s="19"/>
      <c r="F9" s="19"/>
      <c r="G9" s="19"/>
      <c r="H9" s="19"/>
      <c r="I9" s="284"/>
    </row>
    <row r="10" spans="1:18" ht="12.75" customHeight="1">
      <c r="A10" s="25" t="s">
        <v>119</v>
      </c>
      <c r="B10" s="26"/>
      <c r="C10" s="577">
        <v>80886.725155050022</v>
      </c>
      <c r="D10" s="577">
        <v>193430.45314972001</v>
      </c>
      <c r="E10" s="577">
        <v>99078.638571349991</v>
      </c>
      <c r="F10" s="577">
        <v>80372.050104470021</v>
      </c>
      <c r="G10" s="577">
        <v>81521.880041579992</v>
      </c>
      <c r="H10" s="577">
        <v>101636.96241937004</v>
      </c>
      <c r="I10" s="578">
        <v>115501.95957124003</v>
      </c>
      <c r="J10" s="27"/>
      <c r="K10" s="721"/>
      <c r="L10" s="721"/>
      <c r="M10" s="721"/>
      <c r="N10" s="721"/>
      <c r="O10" s="721"/>
      <c r="P10" s="721"/>
      <c r="Q10" s="721"/>
      <c r="R10" s="721"/>
    </row>
    <row r="11" spans="1:18" ht="12.75" customHeight="1">
      <c r="A11" s="28" t="s">
        <v>238</v>
      </c>
      <c r="B11" s="26"/>
      <c r="C11" s="577">
        <v>74221.055882440021</v>
      </c>
      <c r="D11" s="577">
        <v>182254.17142679001</v>
      </c>
      <c r="E11" s="577">
        <v>90375.231442299992</v>
      </c>
      <c r="F11" s="577">
        <v>60726.940794730021</v>
      </c>
      <c r="G11" s="577">
        <v>67785.005610749999</v>
      </c>
      <c r="H11" s="577">
        <v>92990.037348800048</v>
      </c>
      <c r="I11" s="578">
        <v>86280.473106960024</v>
      </c>
      <c r="J11" s="27"/>
      <c r="K11" s="721"/>
      <c r="L11" s="721"/>
      <c r="M11" s="721"/>
      <c r="N11" s="721"/>
      <c r="O11" s="721"/>
      <c r="P11" s="721"/>
      <c r="Q11" s="721"/>
    </row>
    <row r="12" spans="1:18" ht="12.75" customHeight="1">
      <c r="A12" s="28" t="s">
        <v>237</v>
      </c>
      <c r="B12" s="29"/>
      <c r="C12" s="577">
        <v>84038.498734560009</v>
      </c>
      <c r="D12" s="577">
        <v>182995.72747466</v>
      </c>
      <c r="E12" s="577">
        <v>62173.95183392</v>
      </c>
      <c r="F12" s="577">
        <v>30863.073786620007</v>
      </c>
      <c r="G12" s="577">
        <v>47650.395434449987</v>
      </c>
      <c r="H12" s="577">
        <v>85480.48482856006</v>
      </c>
      <c r="I12" s="578">
        <v>60906.665836030028</v>
      </c>
      <c r="J12" s="27"/>
      <c r="K12" s="721"/>
      <c r="L12" s="721"/>
      <c r="M12" s="721"/>
      <c r="N12" s="721"/>
      <c r="O12" s="721"/>
      <c r="P12" s="721"/>
      <c r="Q12" s="721"/>
    </row>
    <row r="13" spans="1:18" ht="12.75" customHeight="1">
      <c r="A13" s="28" t="s">
        <v>134</v>
      </c>
      <c r="B13" s="29"/>
      <c r="C13" s="577">
        <v>-9817.4428521199843</v>
      </c>
      <c r="D13" s="577">
        <v>-741.55604787000198</v>
      </c>
      <c r="E13" s="577">
        <v>28201.279608379991</v>
      </c>
      <c r="F13" s="577">
        <v>29863.867008110017</v>
      </c>
      <c r="G13" s="577">
        <v>20134.610176300012</v>
      </c>
      <c r="H13" s="577">
        <v>7509.5525202399867</v>
      </c>
      <c r="I13" s="578">
        <v>25373.807270929992</v>
      </c>
      <c r="J13" s="27"/>
      <c r="K13" s="721"/>
      <c r="L13" s="721"/>
      <c r="M13" s="721"/>
      <c r="N13" s="721"/>
      <c r="O13" s="721"/>
      <c r="P13" s="721"/>
      <c r="Q13" s="721"/>
    </row>
    <row r="14" spans="1:18" ht="12.75" customHeight="1">
      <c r="A14" s="28" t="s">
        <v>135</v>
      </c>
      <c r="B14" s="30"/>
      <c r="C14" s="577">
        <v>6049.0901193299987</v>
      </c>
      <c r="D14" s="577">
        <v>11820.148336440001</v>
      </c>
      <c r="E14" s="577">
        <v>6990.2374971399995</v>
      </c>
      <c r="F14" s="577">
        <v>20243.603959690001</v>
      </c>
      <c r="G14" s="577">
        <v>13131.033452539999</v>
      </c>
      <c r="H14" s="577">
        <v>5339.6122171600009</v>
      </c>
      <c r="I14" s="578">
        <v>33122.089333390002</v>
      </c>
      <c r="J14" s="27"/>
      <c r="K14" s="721"/>
      <c r="L14" s="721"/>
      <c r="M14" s="721"/>
      <c r="N14" s="721"/>
      <c r="O14" s="721"/>
      <c r="P14" s="721"/>
      <c r="Q14" s="721"/>
    </row>
    <row r="15" spans="1:18" ht="12.75" customHeight="1">
      <c r="A15" s="28" t="s">
        <v>136</v>
      </c>
      <c r="B15" s="30"/>
      <c r="C15" s="577">
        <v>3909.3798898399991</v>
      </c>
      <c r="D15" s="577">
        <v>5503.0439539500021</v>
      </c>
      <c r="E15" s="577">
        <v>4616.4811625599996</v>
      </c>
      <c r="F15" s="577">
        <v>14976.044898529999</v>
      </c>
      <c r="G15" s="577">
        <v>11470.159312189999</v>
      </c>
      <c r="H15" s="577">
        <v>5387.0188506400009</v>
      </c>
      <c r="I15" s="578">
        <v>29095.619158109999</v>
      </c>
      <c r="J15" s="27"/>
      <c r="K15" s="721"/>
      <c r="L15" s="721"/>
      <c r="M15" s="721"/>
      <c r="N15" s="721"/>
      <c r="O15" s="721"/>
      <c r="P15" s="721"/>
      <c r="Q15" s="721"/>
    </row>
    <row r="16" spans="1:18" ht="12.75" customHeight="1">
      <c r="A16" s="28" t="s">
        <v>137</v>
      </c>
      <c r="B16" s="30"/>
      <c r="C16" s="577">
        <v>2139.7102294899996</v>
      </c>
      <c r="D16" s="577">
        <v>6317.1043824899998</v>
      </c>
      <c r="E16" s="577">
        <v>2373.7563345799999</v>
      </c>
      <c r="F16" s="577">
        <v>5267.5590611600001</v>
      </c>
      <c r="G16" s="577">
        <v>1660.8741403499998</v>
      </c>
      <c r="H16" s="577">
        <v>-47.406633480000096</v>
      </c>
      <c r="I16" s="578">
        <v>4026.4701752800001</v>
      </c>
      <c r="J16" s="27"/>
      <c r="K16" s="721"/>
      <c r="L16" s="721"/>
      <c r="M16" s="721"/>
      <c r="N16" s="721"/>
      <c r="O16" s="721"/>
      <c r="P16" s="721"/>
      <c r="Q16" s="721"/>
    </row>
    <row r="17" spans="1:17" ht="12.75" customHeight="1">
      <c r="A17" s="28" t="s">
        <v>155</v>
      </c>
      <c r="B17" s="30"/>
      <c r="C17" s="577">
        <v>616.57915328000013</v>
      </c>
      <c r="D17" s="577">
        <v>-643.86661350999987</v>
      </c>
      <c r="E17" s="577">
        <v>1713.1696319100001</v>
      </c>
      <c r="F17" s="577">
        <v>-598.49464995000039</v>
      </c>
      <c r="G17" s="577">
        <v>605.84097828999973</v>
      </c>
      <c r="H17" s="577">
        <v>3307.3128534100001</v>
      </c>
      <c r="I17" s="578">
        <v>-3900.60286911</v>
      </c>
      <c r="J17" s="27"/>
      <c r="K17" s="721"/>
      <c r="L17" s="721"/>
      <c r="M17" s="721"/>
      <c r="N17" s="721"/>
      <c r="O17" s="721"/>
      <c r="P17" s="721"/>
      <c r="Q17" s="721"/>
    </row>
    <row r="18" spans="1:17" ht="12.75" customHeight="1">
      <c r="A18" s="28" t="s">
        <v>63</v>
      </c>
      <c r="B18" s="29"/>
      <c r="C18" s="577">
        <v>-281.06001199999997</v>
      </c>
      <c r="D18" s="577">
        <v>25.0061465</v>
      </c>
      <c r="E18" s="577">
        <v>1477.98313742</v>
      </c>
      <c r="F18" s="577">
        <v>613.6311149899999</v>
      </c>
      <c r="G18" s="577">
        <v>-242.87376718000004</v>
      </c>
      <c r="H18" s="577">
        <v>-299.40838196999999</v>
      </c>
      <c r="I18" s="578">
        <v>-1325.5346084800003</v>
      </c>
      <c r="J18" s="27"/>
      <c r="K18" s="721"/>
      <c r="L18" s="721"/>
      <c r="M18" s="721"/>
      <c r="N18" s="721"/>
      <c r="O18" s="721"/>
      <c r="P18" s="721"/>
      <c r="Q18" s="721"/>
    </row>
    <row r="19" spans="1:17" ht="12.75" customHeight="1">
      <c r="A19" s="28" t="s">
        <v>138</v>
      </c>
      <c r="B19" s="30"/>
      <c r="C19" s="577">
        <v>949.37434667000002</v>
      </c>
      <c r="D19" s="577">
        <v>-751.60259802999985</v>
      </c>
      <c r="E19" s="577">
        <v>276.06498174000012</v>
      </c>
      <c r="F19" s="577">
        <v>-1372.5837767600003</v>
      </c>
      <c r="G19" s="577">
        <v>885.64810980999982</v>
      </c>
      <c r="H19" s="577">
        <v>3611.81217629</v>
      </c>
      <c r="I19" s="578">
        <v>-2640.1749939399997</v>
      </c>
      <c r="J19" s="27"/>
      <c r="K19" s="721"/>
      <c r="L19" s="721"/>
      <c r="M19" s="721"/>
      <c r="N19" s="721"/>
      <c r="O19" s="721"/>
      <c r="P19" s="721"/>
      <c r="Q19" s="721"/>
    </row>
    <row r="20" spans="1:17" ht="12.75" customHeight="1">
      <c r="A20" s="28" t="s">
        <v>139</v>
      </c>
      <c r="B20" s="30"/>
      <c r="C20" s="577">
        <v>-51.735181389999994</v>
      </c>
      <c r="D20" s="577">
        <v>82.729838020000003</v>
      </c>
      <c r="E20" s="577">
        <v>-40.878487249999999</v>
      </c>
      <c r="F20" s="577">
        <v>160.45801182</v>
      </c>
      <c r="G20" s="577">
        <v>-36.933364340000004</v>
      </c>
      <c r="H20" s="577">
        <v>-5.0909409099999934</v>
      </c>
      <c r="I20" s="578">
        <v>65.106733309999996</v>
      </c>
      <c r="J20" s="27"/>
      <c r="K20" s="721"/>
      <c r="L20" s="721"/>
      <c r="M20" s="721"/>
      <c r="N20" s="721"/>
      <c r="O20" s="721"/>
      <c r="P20" s="721"/>
      <c r="Q20" s="721"/>
    </row>
    <row r="21" spans="1:17" ht="12.75" customHeight="1">
      <c r="A21" s="28"/>
      <c r="B21" s="30"/>
      <c r="C21" s="577"/>
      <c r="D21" s="577"/>
      <c r="E21" s="577"/>
      <c r="F21" s="577"/>
      <c r="G21" s="577"/>
      <c r="H21" s="577"/>
      <c r="I21" s="578"/>
      <c r="L21" s="704"/>
    </row>
    <row r="22" spans="1:17" ht="12.75" customHeight="1">
      <c r="A22" s="25" t="s">
        <v>120</v>
      </c>
      <c r="B22" s="26"/>
      <c r="C22" s="577">
        <v>43616.985331900003</v>
      </c>
      <c r="D22" s="577">
        <v>63857.659544079994</v>
      </c>
      <c r="E22" s="577">
        <v>92459.038479809984</v>
      </c>
      <c r="F22" s="577">
        <v>96117.214838679996</v>
      </c>
      <c r="G22" s="577">
        <v>113913.81808043997</v>
      </c>
      <c r="H22" s="577">
        <v>87216.529245009995</v>
      </c>
      <c r="I22" s="578">
        <v>121753.03494661003</v>
      </c>
      <c r="J22" s="27"/>
      <c r="K22" s="721"/>
      <c r="L22" s="721"/>
      <c r="M22" s="721"/>
      <c r="N22" s="721"/>
      <c r="O22" s="721"/>
      <c r="P22" s="721"/>
      <c r="Q22" s="721"/>
    </row>
    <row r="23" spans="1:17" ht="12.75" customHeight="1">
      <c r="A23" s="28" t="s">
        <v>238</v>
      </c>
      <c r="B23" s="26"/>
      <c r="C23" s="577">
        <v>35298.394871630007</v>
      </c>
      <c r="D23" s="577">
        <v>54679.983967019994</v>
      </c>
      <c r="E23" s="577">
        <v>84693.968541839989</v>
      </c>
      <c r="F23" s="577">
        <v>87455.091077079996</v>
      </c>
      <c r="G23" s="577">
        <v>103964.65878075999</v>
      </c>
      <c r="H23" s="577">
        <v>76113.273808440004</v>
      </c>
      <c r="I23" s="578">
        <v>107852.36554834002</v>
      </c>
      <c r="J23" s="27"/>
      <c r="K23" s="721"/>
      <c r="L23" s="721"/>
      <c r="M23" s="721"/>
      <c r="N23" s="721"/>
      <c r="O23" s="721"/>
      <c r="P23" s="721"/>
      <c r="Q23" s="721"/>
    </row>
    <row r="24" spans="1:17" ht="12.75" customHeight="1">
      <c r="A24" s="28" t="s">
        <v>237</v>
      </c>
      <c r="B24" s="29"/>
      <c r="C24" s="577">
        <v>45282.794355870006</v>
      </c>
      <c r="D24" s="577">
        <v>55318.080873779996</v>
      </c>
      <c r="E24" s="577">
        <v>56616.755499169994</v>
      </c>
      <c r="F24" s="577">
        <v>57649.067018419999</v>
      </c>
      <c r="G24" s="577">
        <v>83982.491852429986</v>
      </c>
      <c r="H24" s="577">
        <v>68843.084157120014</v>
      </c>
      <c r="I24" s="578">
        <v>82433.829491580022</v>
      </c>
      <c r="J24" s="27"/>
      <c r="K24" s="721"/>
      <c r="L24" s="721"/>
      <c r="M24" s="721"/>
      <c r="N24" s="721"/>
      <c r="O24" s="721"/>
      <c r="P24" s="721"/>
      <c r="Q24" s="721"/>
    </row>
    <row r="25" spans="1:17" ht="12.75" customHeight="1">
      <c r="A25" s="28" t="s">
        <v>134</v>
      </c>
      <c r="B25" s="29"/>
      <c r="C25" s="577">
        <v>-9984.3994842399989</v>
      </c>
      <c r="D25" s="577">
        <v>-638.09690675999991</v>
      </c>
      <c r="E25" s="577">
        <v>28077.213042669999</v>
      </c>
      <c r="F25" s="577">
        <v>29806.024058660001</v>
      </c>
      <c r="G25" s="577">
        <v>19982.166928330007</v>
      </c>
      <c r="H25" s="577">
        <v>7270.1896513199954</v>
      </c>
      <c r="I25" s="578">
        <v>25418.536056760004</v>
      </c>
      <c r="J25" s="27"/>
      <c r="K25" s="721"/>
      <c r="L25" s="721"/>
      <c r="M25" s="721"/>
      <c r="N25" s="721"/>
      <c r="O25" s="721"/>
      <c r="P25" s="721"/>
      <c r="Q25" s="721"/>
    </row>
    <row r="26" spans="1:17" ht="12.75" customHeight="1">
      <c r="A26" s="28" t="s">
        <v>135</v>
      </c>
      <c r="B26" s="30"/>
      <c r="C26" s="577">
        <v>8044.6262100200001</v>
      </c>
      <c r="D26" s="577">
        <v>8879.9141497500023</v>
      </c>
      <c r="E26" s="577">
        <v>7395.17443482</v>
      </c>
      <c r="F26" s="577">
        <v>8225.5002690199999</v>
      </c>
      <c r="G26" s="577">
        <v>9492.4361557999982</v>
      </c>
      <c r="H26" s="577">
        <v>10685.563274690001</v>
      </c>
      <c r="I26" s="578">
        <v>13338.651086129999</v>
      </c>
      <c r="J26" s="27"/>
      <c r="K26" s="721"/>
      <c r="L26" s="721"/>
      <c r="M26" s="721"/>
      <c r="N26" s="721"/>
      <c r="O26" s="721"/>
      <c r="P26" s="721"/>
      <c r="Q26" s="721"/>
    </row>
    <row r="27" spans="1:17" ht="12.75" customHeight="1">
      <c r="A27" s="28" t="s">
        <v>140</v>
      </c>
      <c r="B27" s="30"/>
      <c r="C27" s="577">
        <v>7580.9957687699998</v>
      </c>
      <c r="D27" s="577">
        <v>8102.0100679100015</v>
      </c>
      <c r="E27" s="577">
        <v>6632.0329192899999</v>
      </c>
      <c r="F27" s="577">
        <v>7510.5698231100005</v>
      </c>
      <c r="G27" s="577">
        <v>8517.9370753299991</v>
      </c>
      <c r="H27" s="577">
        <v>9803.5826235700006</v>
      </c>
      <c r="I27" s="578">
        <v>12353.019373949999</v>
      </c>
      <c r="J27" s="27"/>
      <c r="K27" s="721"/>
      <c r="L27" s="721"/>
      <c r="M27" s="721"/>
      <c r="N27" s="721"/>
      <c r="O27" s="721"/>
      <c r="P27" s="721"/>
      <c r="Q27" s="721"/>
    </row>
    <row r="28" spans="1:17" ht="12.75" customHeight="1">
      <c r="A28" s="28" t="s">
        <v>137</v>
      </c>
      <c r="B28" s="30"/>
      <c r="C28" s="577">
        <v>463.6304412500001</v>
      </c>
      <c r="D28" s="577">
        <v>777.90408184</v>
      </c>
      <c r="E28" s="577">
        <v>763.14151552999988</v>
      </c>
      <c r="F28" s="577">
        <v>714.93044591000012</v>
      </c>
      <c r="G28" s="577">
        <v>974.49908046999985</v>
      </c>
      <c r="H28" s="577">
        <v>881.98065111999995</v>
      </c>
      <c r="I28" s="578">
        <v>985.63171218000014</v>
      </c>
      <c r="J28" s="27"/>
      <c r="K28" s="721"/>
      <c r="L28" s="721"/>
      <c r="M28" s="721"/>
      <c r="N28" s="721"/>
      <c r="O28" s="721"/>
      <c r="P28" s="721"/>
      <c r="Q28" s="721"/>
    </row>
    <row r="29" spans="1:17" ht="12.75" customHeight="1">
      <c r="A29" s="28" t="s">
        <v>155</v>
      </c>
      <c r="B29" s="30"/>
      <c r="C29" s="577">
        <v>273.96425025000008</v>
      </c>
      <c r="D29" s="577">
        <v>297.76142731000004</v>
      </c>
      <c r="E29" s="577">
        <v>369.89550315000008</v>
      </c>
      <c r="F29" s="577">
        <v>436.62349258000012</v>
      </c>
      <c r="G29" s="577">
        <v>456.72314387999978</v>
      </c>
      <c r="H29" s="577">
        <v>417.69216188000007</v>
      </c>
      <c r="I29" s="578">
        <v>562.01831213999992</v>
      </c>
      <c r="J29" s="27"/>
      <c r="K29" s="721"/>
      <c r="L29" s="721"/>
      <c r="M29" s="721"/>
      <c r="N29" s="721"/>
      <c r="O29" s="721"/>
      <c r="P29" s="721"/>
      <c r="Q29" s="721"/>
    </row>
    <row r="30" spans="1:17" ht="12.75" customHeight="1">
      <c r="A30" s="28" t="s">
        <v>63</v>
      </c>
      <c r="B30" s="29"/>
      <c r="C30" s="577">
        <v>-337.77065881999999</v>
      </c>
      <c r="D30" s="577">
        <v>-288.45002892999997</v>
      </c>
      <c r="E30" s="577">
        <v>-111.2256699</v>
      </c>
      <c r="F30" s="577">
        <v>-79.423293369999982</v>
      </c>
      <c r="G30" s="577">
        <v>-273.56529893000004</v>
      </c>
      <c r="H30" s="577">
        <v>-238.74317371000001</v>
      </c>
      <c r="I30" s="578">
        <v>-170.77185736000001</v>
      </c>
      <c r="J30" s="27"/>
      <c r="K30" s="721"/>
      <c r="L30" s="721"/>
      <c r="M30" s="721"/>
      <c r="N30" s="721"/>
      <c r="O30" s="721"/>
      <c r="P30" s="721"/>
      <c r="Q30" s="721"/>
    </row>
    <row r="31" spans="1:17" ht="12.75" customHeight="1">
      <c r="A31" s="28" t="s">
        <v>138</v>
      </c>
      <c r="B31" s="30"/>
      <c r="C31" s="577">
        <v>589.48963904000004</v>
      </c>
      <c r="D31" s="577">
        <v>565.24724098000002</v>
      </c>
      <c r="E31" s="577">
        <v>460.43599525000008</v>
      </c>
      <c r="F31" s="577">
        <v>498.05961082000005</v>
      </c>
      <c r="G31" s="577">
        <v>699.37348112999985</v>
      </c>
      <c r="H31" s="577">
        <v>627.29943881000008</v>
      </c>
      <c r="I31" s="578">
        <v>702.66842135999991</v>
      </c>
      <c r="J31" s="27"/>
      <c r="K31" s="721"/>
      <c r="L31" s="721"/>
      <c r="M31" s="721"/>
      <c r="N31" s="721"/>
      <c r="O31" s="721"/>
      <c r="P31" s="721"/>
      <c r="Q31" s="721"/>
    </row>
    <row r="32" spans="1:17" ht="12.75" customHeight="1">
      <c r="A32" s="28" t="s">
        <v>139</v>
      </c>
      <c r="B32" s="30"/>
      <c r="C32" s="577">
        <v>22.24527003</v>
      </c>
      <c r="D32" s="577">
        <v>20.964215260000003</v>
      </c>
      <c r="E32" s="577">
        <v>20.685177799999998</v>
      </c>
      <c r="F32" s="577">
        <v>17.987175130000001</v>
      </c>
      <c r="G32" s="577">
        <v>30.914961679999998</v>
      </c>
      <c r="H32" s="577">
        <v>29.135896780000003</v>
      </c>
      <c r="I32" s="578">
        <v>30.121748139999998</v>
      </c>
      <c r="J32" s="27"/>
      <c r="K32" s="721"/>
      <c r="L32" s="721"/>
      <c r="M32" s="721"/>
      <c r="N32" s="721"/>
      <c r="O32" s="721"/>
      <c r="P32" s="721"/>
      <c r="Q32" s="721"/>
    </row>
    <row r="33" spans="1:17" ht="12.75" customHeight="1">
      <c r="A33" s="28"/>
      <c r="B33" s="30"/>
      <c r="C33" s="577"/>
      <c r="D33" s="577"/>
      <c r="E33" s="577"/>
      <c r="F33" s="577"/>
      <c r="G33" s="577"/>
      <c r="H33" s="577"/>
      <c r="I33" s="578"/>
      <c r="L33" s="704"/>
    </row>
    <row r="34" spans="1:17" ht="12.75" customHeight="1">
      <c r="A34" s="25" t="s">
        <v>121</v>
      </c>
      <c r="B34" s="30"/>
      <c r="C34" s="577">
        <v>37269.739823150026</v>
      </c>
      <c r="D34" s="577">
        <v>129572.79360563999</v>
      </c>
      <c r="E34" s="577">
        <v>6619.6000915399991</v>
      </c>
      <c r="F34" s="577">
        <v>-15745.164734209977</v>
      </c>
      <c r="G34" s="577">
        <v>-32391.938038859993</v>
      </c>
      <c r="H34" s="577">
        <v>14420.433174360027</v>
      </c>
      <c r="I34" s="578">
        <v>-6251.0753753700083</v>
      </c>
      <c r="J34" s="27"/>
      <c r="K34" s="721"/>
      <c r="L34" s="721"/>
      <c r="M34" s="721"/>
      <c r="N34" s="721"/>
      <c r="O34" s="721"/>
      <c r="P34" s="721"/>
      <c r="Q34" s="721"/>
    </row>
    <row r="35" spans="1:17" ht="12.75" customHeight="1">
      <c r="A35" s="28" t="s">
        <v>238</v>
      </c>
      <c r="B35" s="26"/>
      <c r="C35" s="577">
        <v>38922.661010810029</v>
      </c>
      <c r="D35" s="577">
        <v>127574.18745976999</v>
      </c>
      <c r="E35" s="577">
        <v>5681.2629004599985</v>
      </c>
      <c r="F35" s="577">
        <v>-26728.150282349976</v>
      </c>
      <c r="G35" s="577">
        <v>-36179.653170009995</v>
      </c>
      <c r="H35" s="577">
        <v>16876.763540360029</v>
      </c>
      <c r="I35" s="578">
        <v>-21571.892441380009</v>
      </c>
      <c r="J35" s="27"/>
      <c r="K35" s="721"/>
      <c r="L35" s="721"/>
      <c r="M35" s="721"/>
      <c r="N35" s="721"/>
      <c r="O35" s="721"/>
      <c r="P35" s="721"/>
      <c r="Q35" s="721"/>
    </row>
    <row r="36" spans="1:17" ht="12.75" customHeight="1">
      <c r="A36" s="28" t="s">
        <v>239</v>
      </c>
      <c r="B36" s="30"/>
      <c r="C36" s="577">
        <v>19163.130378050009</v>
      </c>
      <c r="D36" s="577">
        <v>108534.46008383</v>
      </c>
      <c r="E36" s="577">
        <v>-15488.013830149994</v>
      </c>
      <c r="F36" s="577">
        <v>-16375.568671869993</v>
      </c>
      <c r="G36" s="577">
        <v>-57052.927017490001</v>
      </c>
      <c r="H36" s="577">
        <v>-4648.1122004099598</v>
      </c>
      <c r="I36" s="578">
        <v>-10410.741468309998</v>
      </c>
      <c r="J36" s="27"/>
      <c r="K36" s="721"/>
      <c r="L36" s="721"/>
      <c r="M36" s="721"/>
      <c r="N36" s="721"/>
      <c r="O36" s="721"/>
      <c r="P36" s="721"/>
      <c r="Q36" s="721"/>
    </row>
    <row r="37" spans="1:17" ht="12.75" customHeight="1">
      <c r="A37" s="28" t="s">
        <v>134</v>
      </c>
      <c r="B37" s="30"/>
      <c r="C37" s="577">
        <v>166.95663212001506</v>
      </c>
      <c r="D37" s="577">
        <v>-103.45914111000209</v>
      </c>
      <c r="E37" s="577">
        <v>124.06656570999257</v>
      </c>
      <c r="F37" s="577">
        <v>57.842949450016022</v>
      </c>
      <c r="G37" s="577">
        <v>152.44324797000263</v>
      </c>
      <c r="H37" s="577">
        <v>239.36286891999134</v>
      </c>
      <c r="I37" s="578">
        <v>-44.728785830011475</v>
      </c>
      <c r="J37" s="27"/>
      <c r="K37" s="721"/>
      <c r="L37" s="721"/>
      <c r="M37" s="721"/>
      <c r="N37" s="721"/>
      <c r="O37" s="721"/>
      <c r="P37" s="721"/>
      <c r="Q37" s="721"/>
    </row>
    <row r="38" spans="1:17" s="368" customFormat="1" ht="12.75" customHeight="1">
      <c r="A38" s="28" t="s">
        <v>141</v>
      </c>
      <c r="B38" s="30"/>
      <c r="C38" s="577">
        <v>19592.574000640001</v>
      </c>
      <c r="D38" s="577">
        <v>19143.186517049999</v>
      </c>
      <c r="E38" s="577">
        <v>21045.2101649</v>
      </c>
      <c r="F38" s="577">
        <v>-10410.424559929999</v>
      </c>
      <c r="G38" s="577">
        <v>20720.830599510002</v>
      </c>
      <c r="H38" s="577">
        <v>21285.512871849998</v>
      </c>
      <c r="I38" s="578">
        <v>-11116.422187239999</v>
      </c>
      <c r="J38" s="27"/>
      <c r="K38" s="721"/>
      <c r="L38" s="721"/>
      <c r="M38" s="721"/>
      <c r="N38" s="721"/>
      <c r="O38" s="721"/>
      <c r="P38" s="721"/>
      <c r="Q38" s="721"/>
    </row>
    <row r="39" spans="1:17" ht="12.75" customHeight="1">
      <c r="A39" s="28" t="s">
        <v>135</v>
      </c>
      <c r="B39" s="30"/>
      <c r="C39" s="577">
        <v>-1995.5360906900009</v>
      </c>
      <c r="D39" s="577">
        <v>2940.234186690001</v>
      </c>
      <c r="E39" s="577">
        <v>-404.93693767999957</v>
      </c>
      <c r="F39" s="577">
        <v>12018.103690669999</v>
      </c>
      <c r="G39" s="577">
        <v>3638.5972967400003</v>
      </c>
      <c r="H39" s="577">
        <v>-5345.9510575300001</v>
      </c>
      <c r="I39" s="578">
        <v>19783.438247260001</v>
      </c>
      <c r="J39" s="27"/>
      <c r="K39" s="721"/>
      <c r="L39" s="721"/>
      <c r="M39" s="721"/>
      <c r="N39" s="721"/>
      <c r="O39" s="721"/>
      <c r="P39" s="721"/>
      <c r="Q39" s="721"/>
    </row>
    <row r="40" spans="1:17" ht="12.75" customHeight="1">
      <c r="A40" s="28" t="s">
        <v>140</v>
      </c>
      <c r="B40" s="30"/>
      <c r="C40" s="577">
        <v>-3671.6158789300007</v>
      </c>
      <c r="D40" s="577">
        <v>-2598.9661139599989</v>
      </c>
      <c r="E40" s="577">
        <v>-2015.5517567299999</v>
      </c>
      <c r="F40" s="577">
        <v>7465.4750754199995</v>
      </c>
      <c r="G40" s="577">
        <v>2952.2222368600001</v>
      </c>
      <c r="H40" s="577">
        <v>-4416.5637729299997</v>
      </c>
      <c r="I40" s="578">
        <v>16742.59978416</v>
      </c>
      <c r="J40" s="27"/>
      <c r="K40" s="721"/>
      <c r="L40" s="721"/>
      <c r="M40" s="721"/>
      <c r="N40" s="721"/>
      <c r="O40" s="721"/>
      <c r="P40" s="721"/>
      <c r="Q40" s="721"/>
    </row>
    <row r="41" spans="1:17" ht="12.75" customHeight="1">
      <c r="A41" s="28" t="s">
        <v>137</v>
      </c>
      <c r="B41" s="30"/>
      <c r="C41" s="577">
        <v>1676.0797882399997</v>
      </c>
      <c r="D41" s="577">
        <v>5539.2003006499999</v>
      </c>
      <c r="E41" s="577">
        <v>1610.6148190500003</v>
      </c>
      <c r="F41" s="577">
        <v>4552.6286152499997</v>
      </c>
      <c r="G41" s="577">
        <v>686.37505987999998</v>
      </c>
      <c r="H41" s="577">
        <v>-929.38728460000004</v>
      </c>
      <c r="I41" s="578">
        <v>3040.8384630999999</v>
      </c>
      <c r="J41" s="27"/>
      <c r="K41" s="721"/>
      <c r="L41" s="721"/>
      <c r="M41" s="721"/>
      <c r="N41" s="721"/>
      <c r="O41" s="721"/>
      <c r="P41" s="721"/>
      <c r="Q41" s="721"/>
    </row>
    <row r="42" spans="1:17" ht="12.75" customHeight="1">
      <c r="A42" s="28" t="s">
        <v>155</v>
      </c>
      <c r="B42" s="30"/>
      <c r="C42" s="577">
        <v>342.61490302999999</v>
      </c>
      <c r="D42" s="577">
        <v>-941.6280408199998</v>
      </c>
      <c r="E42" s="577">
        <v>1343.2741287599999</v>
      </c>
      <c r="F42" s="577">
        <v>-1035.1181425300006</v>
      </c>
      <c r="G42" s="577">
        <v>149.11783441</v>
      </c>
      <c r="H42" s="577">
        <v>2889.6206915299999</v>
      </c>
      <c r="I42" s="578">
        <v>-4462.6211812500005</v>
      </c>
      <c r="J42" s="27"/>
      <c r="K42" s="721"/>
      <c r="L42" s="721"/>
      <c r="M42" s="721"/>
      <c r="N42" s="721"/>
      <c r="O42" s="721"/>
      <c r="P42" s="721"/>
      <c r="Q42" s="721"/>
    </row>
    <row r="43" spans="1:17" ht="12.75" customHeight="1">
      <c r="A43" s="28" t="s">
        <v>63</v>
      </c>
      <c r="B43" s="30"/>
      <c r="C43" s="577">
        <v>56.710646820000008</v>
      </c>
      <c r="D43" s="577">
        <v>313.45617542999997</v>
      </c>
      <c r="E43" s="577">
        <v>1589.20880732</v>
      </c>
      <c r="F43" s="577">
        <v>693.05440835999991</v>
      </c>
      <c r="G43" s="577">
        <v>30.691531749999996</v>
      </c>
      <c r="H43" s="577">
        <v>-60.665208260000007</v>
      </c>
      <c r="I43" s="578">
        <v>-1154.7627511200003</v>
      </c>
      <c r="J43" s="27"/>
      <c r="K43" s="721"/>
      <c r="L43" s="721"/>
      <c r="M43" s="721"/>
      <c r="N43" s="721"/>
      <c r="O43" s="721"/>
      <c r="P43" s="721"/>
      <c r="Q43" s="721"/>
    </row>
    <row r="44" spans="1:17" ht="12.75" customHeight="1">
      <c r="A44" s="28" t="s">
        <v>138</v>
      </c>
      <c r="B44" s="30"/>
      <c r="C44" s="577">
        <v>359.88470762999998</v>
      </c>
      <c r="D44" s="577">
        <v>-1316.8498390099999</v>
      </c>
      <c r="E44" s="577">
        <v>-184.37101350999995</v>
      </c>
      <c r="F44" s="577">
        <v>-1870.6433875800003</v>
      </c>
      <c r="G44" s="577">
        <v>186.27462868000001</v>
      </c>
      <c r="H44" s="577">
        <v>2984.5127374799999</v>
      </c>
      <c r="I44" s="578">
        <v>-3342.8434152999998</v>
      </c>
      <c r="J44" s="27"/>
      <c r="K44" s="721"/>
      <c r="L44" s="721"/>
      <c r="M44" s="721"/>
      <c r="N44" s="721"/>
      <c r="O44" s="721"/>
      <c r="P44" s="721"/>
      <c r="Q44" s="721"/>
    </row>
    <row r="45" spans="1:17" ht="12.75" customHeight="1">
      <c r="A45" s="28" t="s">
        <v>139</v>
      </c>
      <c r="B45" s="31"/>
      <c r="C45" s="577">
        <v>-73.980451419999994</v>
      </c>
      <c r="D45" s="577">
        <v>61.765622759999999</v>
      </c>
      <c r="E45" s="577">
        <v>-61.563665049999997</v>
      </c>
      <c r="F45" s="577">
        <v>142.47083669</v>
      </c>
      <c r="G45" s="577">
        <v>-67.848326020000002</v>
      </c>
      <c r="H45" s="577">
        <v>-34.226837689999996</v>
      </c>
      <c r="I45" s="578">
        <v>34.984985170000002</v>
      </c>
      <c r="J45" s="27"/>
      <c r="K45" s="721"/>
      <c r="L45" s="721"/>
      <c r="M45" s="721"/>
      <c r="N45" s="721"/>
      <c r="O45" s="721"/>
      <c r="P45" s="721"/>
      <c r="Q45" s="721"/>
    </row>
    <row r="46" spans="1:17" ht="12.75" customHeight="1">
      <c r="A46" s="32"/>
      <c r="B46" s="33"/>
      <c r="C46" s="34"/>
      <c r="D46" s="34"/>
      <c r="E46" s="34"/>
      <c r="F46" s="34"/>
      <c r="G46" s="34"/>
      <c r="H46" s="34"/>
      <c r="I46" s="35"/>
    </row>
    <row r="47" spans="1:17" ht="12" customHeight="1">
      <c r="A47" s="36"/>
      <c r="B47" s="37"/>
      <c r="C47" s="38"/>
      <c r="D47" s="38"/>
      <c r="E47" s="38"/>
      <c r="F47" s="38"/>
      <c r="G47" s="38"/>
      <c r="H47" s="38"/>
      <c r="I47" s="38"/>
    </row>
    <row r="48" spans="1:17" ht="9.9499999999999993" customHeight="1">
      <c r="A48" s="39" t="s">
        <v>142</v>
      </c>
      <c r="B48" s="40"/>
      <c r="C48" s="38"/>
      <c r="D48" s="38"/>
      <c r="E48" s="38"/>
      <c r="F48" s="38"/>
      <c r="G48" s="38"/>
      <c r="H48" s="38"/>
      <c r="I48" s="38"/>
    </row>
    <row r="49" spans="1:9" ht="9.9499999999999993" customHeight="1">
      <c r="A49" s="39" t="s">
        <v>273</v>
      </c>
      <c r="B49" s="40"/>
      <c r="C49" s="38"/>
      <c r="D49" s="38"/>
      <c r="E49" s="38"/>
      <c r="F49" s="38"/>
      <c r="G49" s="38"/>
      <c r="H49" s="38"/>
      <c r="I49" s="38"/>
    </row>
    <row r="50" spans="1:9" ht="9.9499999999999993" customHeight="1">
      <c r="A50" s="42" t="s">
        <v>123</v>
      </c>
      <c r="B50" s="40"/>
      <c r="C50" s="38"/>
      <c r="D50" s="38"/>
      <c r="E50" s="38"/>
      <c r="F50" s="38"/>
      <c r="G50" s="38"/>
      <c r="H50" s="38"/>
      <c r="I50" s="38"/>
    </row>
    <row r="51" spans="1:9">
      <c r="C51" s="38"/>
      <c r="D51" s="38"/>
      <c r="E51" s="38"/>
      <c r="F51" s="38"/>
      <c r="G51" s="38"/>
      <c r="H51" s="38"/>
      <c r="I51" s="38"/>
    </row>
    <row r="52" spans="1:9">
      <c r="C52" s="38"/>
      <c r="D52" s="38"/>
      <c r="E52" s="38"/>
      <c r="F52" s="38"/>
      <c r="G52" s="38"/>
      <c r="H52" s="38"/>
      <c r="I52" s="38"/>
    </row>
    <row r="53" spans="1:9">
      <c r="C53" s="38"/>
      <c r="D53" s="38"/>
      <c r="E53" s="38"/>
      <c r="F53" s="38"/>
      <c r="G53" s="38"/>
      <c r="H53" s="38"/>
      <c r="I53" s="38"/>
    </row>
    <row r="54" spans="1:9">
      <c r="C54" s="38"/>
      <c r="D54" s="38"/>
      <c r="E54" s="38"/>
      <c r="F54" s="38"/>
      <c r="G54" s="38"/>
      <c r="H54" s="38"/>
      <c r="I54" s="38"/>
    </row>
    <row r="55" spans="1:9">
      <c r="C55" s="38"/>
      <c r="D55" s="38"/>
      <c r="E55" s="38"/>
      <c r="F55" s="38"/>
      <c r="G55" s="38"/>
      <c r="H55" s="38"/>
      <c r="I55" s="38"/>
    </row>
    <row r="56" spans="1:9">
      <c r="C56" s="38"/>
      <c r="D56" s="38"/>
      <c r="E56" s="38"/>
      <c r="F56" s="38"/>
      <c r="G56" s="38"/>
      <c r="H56" s="38"/>
      <c r="I56" s="38"/>
    </row>
    <row r="57" spans="1:9">
      <c r="C57" s="38"/>
      <c r="D57" s="38"/>
      <c r="E57" s="38"/>
      <c r="F57" s="38"/>
      <c r="G57" s="38"/>
      <c r="H57" s="38"/>
      <c r="I57" s="38"/>
    </row>
    <row r="58" spans="1:9">
      <c r="C58" s="38"/>
      <c r="D58" s="38"/>
      <c r="E58" s="38"/>
      <c r="F58" s="38"/>
      <c r="G58" s="38"/>
      <c r="H58" s="38"/>
      <c r="I58" s="38"/>
    </row>
    <row r="59" spans="1:9">
      <c r="C59" s="38"/>
      <c r="D59" s="38"/>
      <c r="E59" s="38"/>
      <c r="F59" s="38"/>
      <c r="G59" s="38"/>
      <c r="H59" s="38"/>
      <c r="I59" s="38"/>
    </row>
    <row r="60" spans="1:9">
      <c r="C60" s="38"/>
      <c r="D60" s="38"/>
      <c r="E60" s="38"/>
      <c r="F60" s="38"/>
      <c r="G60" s="38"/>
      <c r="H60" s="38"/>
      <c r="I60" s="38"/>
    </row>
    <row r="61" spans="1:9">
      <c r="C61" s="38"/>
      <c r="D61" s="38"/>
      <c r="E61" s="38"/>
      <c r="F61" s="38"/>
      <c r="G61" s="38"/>
      <c r="H61" s="38"/>
      <c r="I61" s="38"/>
    </row>
    <row r="62" spans="1:9">
      <c r="C62" s="38"/>
      <c r="D62" s="38"/>
      <c r="E62" s="38"/>
      <c r="F62" s="38"/>
      <c r="G62" s="38"/>
      <c r="H62" s="38"/>
      <c r="I62" s="38"/>
    </row>
    <row r="63" spans="1:9">
      <c r="C63" s="38"/>
      <c r="D63" s="38"/>
      <c r="E63" s="38"/>
      <c r="F63" s="38"/>
      <c r="G63" s="38"/>
      <c r="H63" s="38"/>
      <c r="I63" s="38"/>
    </row>
    <row r="64" spans="1:9">
      <c r="C64" s="38"/>
      <c r="D64" s="38"/>
      <c r="E64" s="38"/>
      <c r="F64" s="38"/>
      <c r="G64" s="38"/>
      <c r="H64" s="38"/>
      <c r="I64" s="38"/>
    </row>
    <row r="65" spans="3:9">
      <c r="C65" s="38"/>
      <c r="D65" s="38"/>
      <c r="E65" s="38"/>
      <c r="F65" s="38"/>
      <c r="G65" s="38"/>
      <c r="H65" s="38"/>
      <c r="I65" s="38"/>
    </row>
    <row r="66" spans="3:9">
      <c r="C66" s="38"/>
      <c r="D66" s="38"/>
      <c r="E66" s="38"/>
      <c r="F66" s="38"/>
      <c r="G66" s="38"/>
      <c r="H66" s="38"/>
      <c r="I66" s="38"/>
    </row>
    <row r="67" spans="3:9">
      <c r="C67" s="38"/>
      <c r="D67" s="38"/>
      <c r="E67" s="38"/>
      <c r="F67" s="38"/>
      <c r="G67" s="38"/>
      <c r="H67" s="38"/>
      <c r="I67" s="38"/>
    </row>
    <row r="68" spans="3:9">
      <c r="C68" s="38"/>
      <c r="D68" s="38"/>
      <c r="E68" s="38"/>
      <c r="F68" s="38"/>
      <c r="G68" s="38"/>
      <c r="H68" s="38"/>
      <c r="I68" s="38"/>
    </row>
    <row r="69" spans="3:9">
      <c r="C69" s="38"/>
      <c r="D69" s="38"/>
      <c r="E69" s="38"/>
      <c r="F69" s="38"/>
      <c r="G69" s="38"/>
      <c r="H69" s="38"/>
      <c r="I69" s="38"/>
    </row>
    <row r="70" spans="3:9">
      <c r="C70" s="38"/>
      <c r="D70" s="38"/>
      <c r="E70" s="38"/>
      <c r="F70" s="38"/>
      <c r="G70" s="38"/>
      <c r="H70" s="38"/>
      <c r="I70" s="38"/>
    </row>
    <row r="71" spans="3:9">
      <c r="C71" s="38"/>
      <c r="D71" s="38"/>
      <c r="E71" s="38"/>
      <c r="F71" s="38"/>
      <c r="G71" s="38"/>
      <c r="H71" s="38"/>
      <c r="I71" s="38"/>
    </row>
    <row r="72" spans="3:9">
      <c r="C72" s="38"/>
      <c r="D72" s="38"/>
      <c r="E72" s="38"/>
      <c r="F72" s="38"/>
      <c r="G72" s="38"/>
      <c r="H72" s="38"/>
      <c r="I72" s="38"/>
    </row>
    <row r="73" spans="3:9">
      <c r="C73" s="38"/>
      <c r="D73" s="38"/>
      <c r="E73" s="38"/>
      <c r="F73" s="38"/>
      <c r="G73" s="38"/>
      <c r="H73" s="38"/>
      <c r="I73" s="38"/>
    </row>
    <row r="74" spans="3:9">
      <c r="C74" s="38"/>
      <c r="D74" s="38"/>
      <c r="E74" s="38"/>
      <c r="F74" s="38"/>
      <c r="G74" s="38"/>
      <c r="H74" s="38"/>
      <c r="I74" s="38"/>
    </row>
    <row r="75" spans="3:9">
      <c r="C75" s="38"/>
      <c r="D75" s="38"/>
      <c r="E75" s="38"/>
      <c r="F75" s="38"/>
      <c r="G75" s="38"/>
      <c r="H75" s="38"/>
      <c r="I75" s="38"/>
    </row>
    <row r="76" spans="3:9">
      <c r="C76" s="38"/>
      <c r="D76" s="38"/>
      <c r="E76" s="38"/>
      <c r="F76" s="38"/>
      <c r="G76" s="38"/>
      <c r="H76" s="38"/>
      <c r="I76" s="38"/>
    </row>
    <row r="77" spans="3:9">
      <c r="C77" s="38"/>
      <c r="D77" s="38"/>
      <c r="E77" s="38"/>
      <c r="F77" s="38"/>
      <c r="G77" s="38"/>
      <c r="H77" s="38"/>
      <c r="I77" s="38"/>
    </row>
    <row r="78" spans="3:9">
      <c r="C78" s="38"/>
      <c r="D78" s="38"/>
      <c r="E78" s="38"/>
      <c r="F78" s="38"/>
      <c r="G78" s="38"/>
      <c r="H78" s="38"/>
      <c r="I78" s="38"/>
    </row>
    <row r="79" spans="3:9">
      <c r="C79" s="38"/>
      <c r="D79" s="38"/>
      <c r="E79" s="38"/>
      <c r="F79" s="38"/>
      <c r="G79" s="38"/>
      <c r="H79" s="38"/>
      <c r="I79" s="38"/>
    </row>
    <row r="80" spans="3:9">
      <c r="C80" s="38"/>
      <c r="D80" s="38"/>
      <c r="E80" s="38"/>
      <c r="F80" s="38"/>
      <c r="G80" s="38"/>
      <c r="H80" s="38"/>
      <c r="I80" s="38"/>
    </row>
    <row r="81" spans="3:9">
      <c r="C81" s="38"/>
      <c r="D81" s="38"/>
      <c r="E81" s="38"/>
      <c r="F81" s="38"/>
      <c r="G81" s="38"/>
      <c r="H81" s="38"/>
      <c r="I81" s="38"/>
    </row>
    <row r="82" spans="3:9">
      <c r="C82" s="38"/>
      <c r="D82" s="38"/>
      <c r="E82" s="38"/>
      <c r="F82" s="38"/>
      <c r="G82" s="38"/>
      <c r="H82" s="38"/>
      <c r="I82" s="38"/>
    </row>
    <row r="83" spans="3:9">
      <c r="C83" s="38"/>
      <c r="D83" s="38"/>
      <c r="E83" s="38"/>
      <c r="F83" s="38"/>
      <c r="G83" s="38"/>
      <c r="H83" s="38"/>
      <c r="I83" s="38"/>
    </row>
    <row r="84" spans="3:9">
      <c r="C84" s="38"/>
      <c r="D84" s="38"/>
      <c r="E84" s="38"/>
      <c r="F84" s="38"/>
      <c r="G84" s="38"/>
      <c r="H84" s="38"/>
      <c r="I84" s="38"/>
    </row>
    <row r="85" spans="3:9">
      <c r="C85" s="38"/>
      <c r="D85" s="38"/>
      <c r="E85" s="38"/>
      <c r="F85" s="38"/>
      <c r="G85" s="38"/>
      <c r="H85" s="38"/>
      <c r="I85" s="38"/>
    </row>
    <row r="86" spans="3:9">
      <c r="C86" s="38"/>
      <c r="D86" s="38"/>
      <c r="E86" s="38"/>
      <c r="F86" s="38"/>
      <c r="G86" s="38"/>
      <c r="H86" s="38"/>
      <c r="I86" s="38"/>
    </row>
    <row r="87" spans="3:9">
      <c r="C87" s="38"/>
      <c r="D87" s="38"/>
      <c r="E87" s="38"/>
      <c r="F87" s="38"/>
      <c r="G87" s="38"/>
      <c r="H87" s="38"/>
      <c r="I87" s="38"/>
    </row>
    <row r="88" spans="3:9">
      <c r="C88" s="38"/>
      <c r="D88" s="38"/>
      <c r="E88" s="38"/>
      <c r="F88" s="38"/>
      <c r="G88" s="38"/>
      <c r="H88" s="38"/>
      <c r="I88" s="38"/>
    </row>
    <row r="89" spans="3:9">
      <c r="C89" s="38"/>
      <c r="D89" s="38"/>
      <c r="E89" s="38"/>
      <c r="F89" s="38"/>
      <c r="G89" s="38"/>
      <c r="H89" s="38"/>
      <c r="I89" s="38"/>
    </row>
    <row r="90" spans="3:9">
      <c r="C90" s="38"/>
      <c r="D90" s="38"/>
      <c r="E90" s="38"/>
      <c r="F90" s="38"/>
      <c r="G90" s="38"/>
      <c r="H90" s="38"/>
      <c r="I90" s="38"/>
    </row>
    <row r="91" spans="3:9">
      <c r="C91" s="38"/>
      <c r="D91" s="38"/>
      <c r="E91" s="38"/>
      <c r="F91" s="38"/>
      <c r="G91" s="38"/>
      <c r="H91" s="38"/>
      <c r="I91" s="38"/>
    </row>
    <row r="92" spans="3:9">
      <c r="C92" s="38"/>
      <c r="D92" s="38"/>
      <c r="E92" s="38"/>
      <c r="F92" s="38"/>
      <c r="G92" s="38"/>
      <c r="H92" s="38"/>
      <c r="I92" s="38"/>
    </row>
    <row r="93" spans="3:9">
      <c r="C93" s="38"/>
      <c r="D93" s="38"/>
      <c r="E93" s="38"/>
      <c r="F93" s="38"/>
      <c r="G93" s="38"/>
      <c r="H93" s="38"/>
      <c r="I93" s="38"/>
    </row>
    <row r="94" spans="3:9">
      <c r="C94" s="38"/>
      <c r="D94" s="38"/>
      <c r="E94" s="38"/>
      <c r="F94" s="38"/>
      <c r="G94" s="38"/>
      <c r="H94" s="38"/>
      <c r="I94" s="38"/>
    </row>
    <row r="95" spans="3:9">
      <c r="C95" s="38"/>
      <c r="D95" s="38"/>
      <c r="E95" s="38"/>
      <c r="F95" s="38"/>
      <c r="G95" s="38"/>
      <c r="H95" s="38"/>
      <c r="I95" s="38"/>
    </row>
    <row r="96" spans="3:9">
      <c r="C96" s="38"/>
      <c r="D96" s="38"/>
      <c r="E96" s="38"/>
      <c r="F96" s="38"/>
      <c r="G96" s="38"/>
      <c r="H96" s="38"/>
      <c r="I96" s="38"/>
    </row>
  </sheetData>
  <phoneticPr fontId="37" type="noConversion"/>
  <conditionalFormatting sqref="G5">
    <cfRule type="expression" dxfId="73" priority="5" stopIfTrue="1">
      <formula>F7="Dez"</formula>
    </cfRule>
  </conditionalFormatting>
  <conditionalFormatting sqref="G6">
    <cfRule type="expression" dxfId="72" priority="6" stopIfTrue="1">
      <formula>$F$7="Dez"</formula>
    </cfRule>
  </conditionalFormatting>
  <conditionalFormatting sqref="H5">
    <cfRule type="expression" dxfId="71" priority="4" stopIfTrue="1">
      <formula>H$7="Jan"</formula>
    </cfRule>
  </conditionalFormatting>
  <conditionalFormatting sqref="H6">
    <cfRule type="expression" dxfId="70" priority="1" stopIfTrue="1">
      <formula>H$7="Jan"</formula>
    </cfRule>
  </conditionalFormatting>
  <conditionalFormatting sqref="I5">
    <cfRule type="expression" dxfId="69" priority="2" stopIfTrue="1">
      <formula>I$7="Jan"</formula>
    </cfRule>
  </conditionalFormatting>
  <conditionalFormatting sqref="I6">
    <cfRule type="expression" dxfId="68" priority="3" stopIfTrue="1">
      <formula>I$7="Jan"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/>
  <dimension ref="A1:W57"/>
  <sheetViews>
    <sheetView showGridLines="0" zoomScaleNormal="100" workbookViewId="0"/>
  </sheetViews>
  <sheetFormatPr defaultColWidth="12.5703125" defaultRowHeight="12.75"/>
  <cols>
    <col min="1" max="1" width="10.5703125" style="46" customWidth="1"/>
    <col min="2" max="2" width="10.140625" style="46" customWidth="1"/>
    <col min="3" max="3" width="8.85546875" style="46" customWidth="1"/>
    <col min="4" max="4" width="4.85546875" style="46" customWidth="1"/>
    <col min="5" max="5" width="8.85546875" style="46" customWidth="1"/>
    <col min="6" max="6" width="4.85546875" style="46" customWidth="1"/>
    <col min="7" max="7" width="8.85546875" style="46" customWidth="1"/>
    <col min="8" max="8" width="4.85546875" style="46" customWidth="1"/>
    <col min="9" max="9" width="8.85546875" style="46" customWidth="1"/>
    <col min="10" max="10" width="4.85546875" style="46" customWidth="1"/>
    <col min="11" max="11" width="8.85546875" style="46" customWidth="1"/>
    <col min="12" max="12" width="4.85546875" style="46" customWidth="1"/>
    <col min="13" max="13" width="11.85546875" style="46" customWidth="1"/>
    <col min="14" max="16384" width="12.5703125" style="46"/>
  </cols>
  <sheetData>
    <row r="1" spans="1:23" ht="21" customHeight="1">
      <c r="A1" s="43" t="s">
        <v>477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  <c r="M1" s="52"/>
    </row>
    <row r="2" spans="1:23" ht="17.100000000000001" customHeight="1">
      <c r="A2" s="47"/>
      <c r="B2" s="371" t="s">
        <v>27</v>
      </c>
      <c r="C2" s="49"/>
      <c r="D2" s="49"/>
      <c r="L2" s="50"/>
    </row>
    <row r="3" spans="1:23" ht="14.1" customHeight="1">
      <c r="A3" s="47"/>
      <c r="B3" s="48"/>
      <c r="C3" s="49"/>
      <c r="D3" s="49"/>
      <c r="L3" s="50"/>
    </row>
    <row r="4" spans="1:23" ht="12.75" customHeight="1">
      <c r="A4" s="51"/>
      <c r="B4" s="52"/>
      <c r="C4" s="53"/>
      <c r="D4" s="53"/>
      <c r="E4" s="54"/>
      <c r="F4" s="54"/>
      <c r="G4" s="54"/>
      <c r="H4" s="54"/>
      <c r="I4" s="54"/>
      <c r="J4" s="54"/>
      <c r="K4" s="54"/>
      <c r="L4" s="339" t="s">
        <v>117</v>
      </c>
      <c r="M4" s="455"/>
    </row>
    <row r="5" spans="1:23" ht="12.75" customHeight="1">
      <c r="A5" s="55" t="s">
        <v>124</v>
      </c>
      <c r="B5" s="56"/>
      <c r="C5" s="57" t="s">
        <v>143</v>
      </c>
      <c r="D5" s="58"/>
      <c r="E5" s="393"/>
      <c r="F5" s="393"/>
      <c r="G5" s="58"/>
      <c r="H5" s="58"/>
      <c r="I5" s="58"/>
      <c r="J5" s="58"/>
      <c r="K5" s="58"/>
      <c r="L5" s="59"/>
      <c r="M5" s="452"/>
    </row>
    <row r="6" spans="1:23" ht="8.1" customHeight="1">
      <c r="A6" s="60"/>
      <c r="B6" s="61"/>
      <c r="C6" s="62"/>
      <c r="D6" s="452"/>
      <c r="E6" s="359"/>
      <c r="F6" s="452"/>
      <c r="G6" s="63"/>
      <c r="H6" s="63"/>
      <c r="I6" s="63"/>
      <c r="J6" s="63"/>
      <c r="K6" s="460"/>
      <c r="L6" s="64"/>
      <c r="M6" s="452"/>
      <c r="N6" s="392"/>
    </row>
    <row r="7" spans="1:23" ht="12.75" customHeight="1">
      <c r="A7" s="60"/>
      <c r="B7" s="61"/>
      <c r="C7" s="320">
        <v>2021</v>
      </c>
      <c r="D7" s="322"/>
      <c r="E7" s="322">
        <v>2022</v>
      </c>
      <c r="F7" s="322"/>
      <c r="G7" s="320">
        <v>2023</v>
      </c>
      <c r="H7" s="322"/>
      <c r="I7" s="322">
        <v>2024</v>
      </c>
      <c r="J7" s="322"/>
      <c r="K7" s="320">
        <v>2025</v>
      </c>
      <c r="L7" s="323"/>
      <c r="M7" s="456"/>
    </row>
    <row r="8" spans="1:23" ht="8.1" customHeight="1">
      <c r="A8" s="47"/>
      <c r="B8" s="61"/>
      <c r="C8" s="62"/>
      <c r="D8" s="452"/>
      <c r="E8" s="65"/>
      <c r="F8" s="65"/>
      <c r="G8" s="66"/>
      <c r="H8" s="65"/>
      <c r="I8" s="65"/>
      <c r="J8" s="459"/>
      <c r="K8" s="66"/>
      <c r="L8" s="67"/>
      <c r="M8" s="65"/>
    </row>
    <row r="9" spans="1:23" ht="12.75" customHeight="1">
      <c r="A9" s="47"/>
      <c r="B9" s="61"/>
      <c r="C9" s="11" t="s">
        <v>475</v>
      </c>
      <c r="D9" s="349"/>
      <c r="E9" s="58" t="s">
        <v>475</v>
      </c>
      <c r="F9" s="486"/>
      <c r="G9" s="57" t="s">
        <v>475</v>
      </c>
      <c r="H9" s="486"/>
      <c r="I9" s="57" t="s">
        <v>475</v>
      </c>
      <c r="J9" s="486"/>
      <c r="K9" s="57" t="s">
        <v>475</v>
      </c>
      <c r="L9" s="461"/>
      <c r="M9" s="65"/>
    </row>
    <row r="10" spans="1:23" ht="8.1" customHeight="1">
      <c r="A10" s="47"/>
      <c r="B10" s="68"/>
      <c r="D10" s="518"/>
      <c r="F10" s="518"/>
      <c r="H10" s="518"/>
      <c r="J10" s="518"/>
      <c r="L10" s="519"/>
      <c r="M10" s="63"/>
    </row>
    <row r="11" spans="1:23" ht="12.75" customHeight="1">
      <c r="A11" s="47"/>
      <c r="B11" s="68"/>
      <c r="C11" s="137" t="s">
        <v>34</v>
      </c>
      <c r="D11" s="137" t="s">
        <v>176</v>
      </c>
      <c r="E11" s="137" t="s">
        <v>34</v>
      </c>
      <c r="F11" s="137" t="s">
        <v>176</v>
      </c>
      <c r="G11" s="137" t="s">
        <v>34</v>
      </c>
      <c r="H11" s="137" t="s">
        <v>176</v>
      </c>
      <c r="I11" s="137" t="s">
        <v>34</v>
      </c>
      <c r="J11" s="137" t="s">
        <v>176</v>
      </c>
      <c r="K11" s="137" t="s">
        <v>34</v>
      </c>
      <c r="L11" s="144" t="s">
        <v>176</v>
      </c>
      <c r="M11" s="63"/>
    </row>
    <row r="12" spans="1:23" ht="12.75" customHeight="1">
      <c r="A12" s="47"/>
      <c r="B12" s="68"/>
      <c r="C12" s="146"/>
      <c r="D12" s="146" t="s">
        <v>177</v>
      </c>
      <c r="E12" s="146"/>
      <c r="F12" s="146" t="s">
        <v>177</v>
      </c>
      <c r="G12" s="146"/>
      <c r="H12" s="146" t="s">
        <v>177</v>
      </c>
      <c r="I12" s="146"/>
      <c r="J12" s="146" t="s">
        <v>177</v>
      </c>
      <c r="K12" s="146"/>
      <c r="L12" s="149" t="s">
        <v>177</v>
      </c>
      <c r="M12" s="457"/>
      <c r="N12" s="12"/>
    </row>
    <row r="13" spans="1:23" ht="12.75" customHeight="1">
      <c r="A13" s="69"/>
      <c r="B13" s="70"/>
      <c r="C13" s="480"/>
      <c r="D13" s="481"/>
      <c r="E13" s="480"/>
      <c r="F13" s="481"/>
      <c r="G13" s="480"/>
      <c r="H13" s="481"/>
      <c r="I13" s="480"/>
      <c r="J13" s="481"/>
      <c r="K13" s="480"/>
      <c r="L13" s="484"/>
      <c r="M13" s="458"/>
    </row>
    <row r="14" spans="1:23" ht="12.75" customHeight="1">
      <c r="A14" s="25" t="s">
        <v>119</v>
      </c>
      <c r="B14" s="26"/>
      <c r="C14" s="577">
        <v>383663.70546790992</v>
      </c>
      <c r="D14" s="585">
        <v>4.2571866432904741</v>
      </c>
      <c r="E14" s="577">
        <v>460432.80237107014</v>
      </c>
      <c r="F14" s="585">
        <v>4.5679322564214413</v>
      </c>
      <c r="G14" s="577">
        <v>967417.45242782019</v>
      </c>
      <c r="H14" s="585">
        <v>8.8402356115593577</v>
      </c>
      <c r="I14" s="577">
        <v>997975.71209280007</v>
      </c>
      <c r="J14" s="585">
        <v>8.4723192292836451</v>
      </c>
      <c r="K14" s="591">
        <v>1062574.4902282802</v>
      </c>
      <c r="L14" s="587">
        <v>8.3446670791021678</v>
      </c>
      <c r="M14" s="453"/>
      <c r="N14" s="722"/>
      <c r="O14" s="722"/>
      <c r="P14" s="722"/>
      <c r="Q14" s="722"/>
      <c r="R14" s="722"/>
      <c r="S14" s="722"/>
      <c r="T14" s="722"/>
      <c r="U14" s="722"/>
      <c r="V14" s="722"/>
      <c r="W14" s="722"/>
    </row>
    <row r="15" spans="1:23" ht="12.75" customHeight="1">
      <c r="A15" s="28" t="s">
        <v>238</v>
      </c>
      <c r="B15" s="26"/>
      <c r="C15" s="577">
        <v>443154.41105105996</v>
      </c>
      <c r="D15" s="585">
        <v>4.9173039116144004</v>
      </c>
      <c r="E15" s="577">
        <v>448287.73317849013</v>
      </c>
      <c r="F15" s="585">
        <v>4.4474415940803471</v>
      </c>
      <c r="G15" s="577">
        <v>879080.85450972011</v>
      </c>
      <c r="H15" s="585">
        <v>8.0330180688534583</v>
      </c>
      <c r="I15" s="577">
        <v>900570.68108156009</v>
      </c>
      <c r="J15" s="585">
        <v>7.6453987869665481</v>
      </c>
      <c r="K15" s="577">
        <v>950566.99002204021</v>
      </c>
      <c r="L15" s="587">
        <v>7.4650437602864308</v>
      </c>
      <c r="M15" s="453"/>
      <c r="N15" s="722"/>
      <c r="O15" s="722"/>
      <c r="P15" s="722"/>
      <c r="Q15" s="722"/>
      <c r="R15" s="722"/>
      <c r="S15" s="722"/>
      <c r="T15" s="722"/>
      <c r="U15" s="722"/>
      <c r="V15" s="722"/>
      <c r="W15" s="722"/>
    </row>
    <row r="16" spans="1:23" ht="12.75" customHeight="1">
      <c r="A16" s="28" t="s">
        <v>237</v>
      </c>
      <c r="B16" s="29"/>
      <c r="C16" s="577">
        <v>428280.17940189998</v>
      </c>
      <c r="D16" s="586">
        <v>4.7522573372224199</v>
      </c>
      <c r="E16" s="577">
        <v>430995.81892519013</v>
      </c>
      <c r="F16" s="586">
        <v>4.2758893230732422</v>
      </c>
      <c r="G16" s="577">
        <v>813604.77807902009</v>
      </c>
      <c r="H16" s="586">
        <v>7.4346993791138365</v>
      </c>
      <c r="I16" s="577">
        <v>692508.23391979001</v>
      </c>
      <c r="J16" s="586">
        <v>5.8790517199784489</v>
      </c>
      <c r="K16" s="577">
        <v>925488.63584394008</v>
      </c>
      <c r="L16" s="588">
        <v>7.2680970817875927</v>
      </c>
      <c r="M16" s="392"/>
      <c r="N16" s="722"/>
      <c r="O16" s="722"/>
      <c r="P16" s="722"/>
      <c r="Q16" s="722"/>
      <c r="R16" s="722"/>
      <c r="S16" s="722"/>
      <c r="T16" s="722"/>
      <c r="U16" s="722"/>
      <c r="V16" s="722"/>
      <c r="W16" s="722"/>
    </row>
    <row r="17" spans="1:23" ht="12.75" customHeight="1">
      <c r="A17" s="28" t="s">
        <v>134</v>
      </c>
      <c r="B17" s="29"/>
      <c r="C17" s="577">
        <v>14874.231649159954</v>
      </c>
      <c r="D17" s="586">
        <v>0.16504657439198023</v>
      </c>
      <c r="E17" s="577">
        <v>17291.914253300001</v>
      </c>
      <c r="F17" s="586">
        <v>0.17155227100710527</v>
      </c>
      <c r="G17" s="577">
        <v>65476.076430700035</v>
      </c>
      <c r="H17" s="586">
        <v>0.59831868973962243</v>
      </c>
      <c r="I17" s="577">
        <v>208062.44716177008</v>
      </c>
      <c r="J17" s="586">
        <v>1.7663470669880992</v>
      </c>
      <c r="K17" s="577">
        <v>25078.354178100068</v>
      </c>
      <c r="L17" s="588">
        <v>0.19694667849883821</v>
      </c>
      <c r="M17" s="392"/>
      <c r="N17" s="722"/>
      <c r="O17" s="722"/>
      <c r="P17" s="722"/>
      <c r="Q17" s="722"/>
      <c r="R17" s="722"/>
      <c r="S17" s="722"/>
      <c r="T17" s="722"/>
      <c r="U17" s="722"/>
      <c r="V17" s="722"/>
      <c r="W17" s="722"/>
    </row>
    <row r="18" spans="1:23" ht="12.75" customHeight="1">
      <c r="A18" s="28" t="s">
        <v>135</v>
      </c>
      <c r="B18" s="30"/>
      <c r="C18" s="577">
        <v>-61754.746677539981</v>
      </c>
      <c r="D18" s="585">
        <v>-0.68523938795508332</v>
      </c>
      <c r="E18" s="577">
        <v>13642.720431769994</v>
      </c>
      <c r="F18" s="585">
        <v>0.1353487901050936</v>
      </c>
      <c r="G18" s="577">
        <v>80663.869451129998</v>
      </c>
      <c r="H18" s="585">
        <v>0.73710434879844033</v>
      </c>
      <c r="I18" s="577">
        <v>84580.034643769992</v>
      </c>
      <c r="J18" s="585">
        <v>0.71804257883507983</v>
      </c>
      <c r="K18" s="577">
        <v>101227.08233886</v>
      </c>
      <c r="L18" s="587">
        <v>0.79496196198459046</v>
      </c>
      <c r="M18" s="453"/>
      <c r="N18" s="722"/>
      <c r="O18" s="722"/>
      <c r="P18" s="722"/>
      <c r="Q18" s="722"/>
      <c r="R18" s="722"/>
      <c r="S18" s="722"/>
      <c r="T18" s="722"/>
      <c r="U18" s="722"/>
      <c r="V18" s="722"/>
      <c r="W18" s="722"/>
    </row>
    <row r="19" spans="1:23" ht="12.75" customHeight="1">
      <c r="A19" s="28" t="s">
        <v>136</v>
      </c>
      <c r="B19" s="30"/>
      <c r="C19" s="577">
        <v>-46261.400224169978</v>
      </c>
      <c r="D19" s="586">
        <v>-0.51332302828609344</v>
      </c>
      <c r="E19" s="577">
        <v>35110.487006259995</v>
      </c>
      <c r="F19" s="586">
        <v>0.34832949631009619</v>
      </c>
      <c r="G19" s="577">
        <v>66260.136659759999</v>
      </c>
      <c r="H19" s="586">
        <v>0.60548341179538923</v>
      </c>
      <c r="I19" s="577">
        <v>53863.555669259993</v>
      </c>
      <c r="J19" s="586">
        <v>0.45727489449345071</v>
      </c>
      <c r="K19" s="577">
        <v>95089.905968439998</v>
      </c>
      <c r="L19" s="588">
        <v>0.74676515876010763</v>
      </c>
      <c r="M19" s="392"/>
      <c r="N19" s="722"/>
      <c r="O19" s="722"/>
      <c r="P19" s="722"/>
      <c r="Q19" s="722"/>
      <c r="R19" s="722"/>
      <c r="S19" s="722"/>
      <c r="T19" s="722"/>
      <c r="U19" s="722"/>
      <c r="V19" s="722"/>
      <c r="W19" s="722"/>
    </row>
    <row r="20" spans="1:23" ht="12.75" customHeight="1">
      <c r="A20" s="28" t="s">
        <v>137</v>
      </c>
      <c r="B20" s="30"/>
      <c r="C20" s="577">
        <v>-15493.346453369999</v>
      </c>
      <c r="D20" s="586">
        <v>-0.17191635966898985</v>
      </c>
      <c r="E20" s="577">
        <v>-21467.76657449</v>
      </c>
      <c r="F20" s="586">
        <v>-0.21298070620500259</v>
      </c>
      <c r="G20" s="577">
        <v>14403.732791369999</v>
      </c>
      <c r="H20" s="586">
        <v>0.13162093700305116</v>
      </c>
      <c r="I20" s="577">
        <v>30716.478974509995</v>
      </c>
      <c r="J20" s="586">
        <v>0.26076768434162911</v>
      </c>
      <c r="K20" s="577">
        <v>6137.1763704200002</v>
      </c>
      <c r="L20" s="588">
        <v>4.8196803224482776E-2</v>
      </c>
      <c r="M20" s="392"/>
      <c r="N20" s="722"/>
      <c r="O20" s="722"/>
      <c r="P20" s="722"/>
      <c r="Q20" s="722"/>
      <c r="R20" s="722"/>
      <c r="S20" s="722"/>
      <c r="T20" s="722"/>
      <c r="U20" s="722"/>
      <c r="V20" s="722"/>
      <c r="W20" s="722"/>
    </row>
    <row r="21" spans="1:23" ht="12.75" customHeight="1">
      <c r="A21" s="28" t="s">
        <v>155</v>
      </c>
      <c r="B21" s="30"/>
      <c r="C21" s="577">
        <v>2264.0410943899997</v>
      </c>
      <c r="D21" s="585">
        <v>2.5122119631157094E-2</v>
      </c>
      <c r="E21" s="577">
        <v>-1497.651239190001</v>
      </c>
      <c r="F21" s="585">
        <v>-1.4858127763999196E-2</v>
      </c>
      <c r="G21" s="577">
        <v>7672.728466970002</v>
      </c>
      <c r="H21" s="585">
        <v>7.0113193907460791E-2</v>
      </c>
      <c r="I21" s="577">
        <v>12824.996367470001</v>
      </c>
      <c r="J21" s="585">
        <v>0.10887786348201738</v>
      </c>
      <c r="K21" s="577">
        <v>10780.417867380002</v>
      </c>
      <c r="L21" s="587">
        <v>8.4661356831147144E-2</v>
      </c>
      <c r="M21" s="453"/>
      <c r="N21" s="722"/>
      <c r="O21" s="722"/>
      <c r="P21" s="722"/>
      <c r="Q21" s="722"/>
      <c r="R21" s="722"/>
      <c r="S21" s="722"/>
      <c r="T21" s="722"/>
      <c r="U21" s="722"/>
      <c r="V21" s="722"/>
      <c r="W21" s="722"/>
    </row>
    <row r="22" spans="1:23" ht="12.75" customHeight="1">
      <c r="A22" s="28" t="s">
        <v>63</v>
      </c>
      <c r="B22" s="29"/>
      <c r="C22" s="577">
        <v>-3585.1504087899998</v>
      </c>
      <c r="D22" s="586">
        <v>-3.978133510407008E-2</v>
      </c>
      <c r="E22" s="577">
        <v>-7924.0354179999995</v>
      </c>
      <c r="F22" s="586">
        <v>-7.8613984061319891E-2</v>
      </c>
      <c r="G22" s="577">
        <v>-2337.3478009999999</v>
      </c>
      <c r="H22" s="586">
        <v>-2.1358623637753552E-2</v>
      </c>
      <c r="I22" s="577">
        <v>4862.6080226599997</v>
      </c>
      <c r="J22" s="586">
        <v>4.1281132351866638E-2</v>
      </c>
      <c r="K22" s="577">
        <v>2203.2374590999989</v>
      </c>
      <c r="L22" s="588">
        <v>1.7302582794404029E-2</v>
      </c>
      <c r="M22" s="392"/>
      <c r="N22" s="722"/>
      <c r="O22" s="722"/>
      <c r="P22" s="722"/>
      <c r="Q22" s="722"/>
      <c r="R22" s="722"/>
      <c r="S22" s="722"/>
      <c r="T22" s="722"/>
      <c r="U22" s="722"/>
      <c r="V22" s="722"/>
      <c r="W22" s="722"/>
    </row>
    <row r="23" spans="1:23" ht="12.75" customHeight="1">
      <c r="A23" s="28" t="s">
        <v>138</v>
      </c>
      <c r="B23" s="30"/>
      <c r="C23" s="577">
        <v>5331.6242730799995</v>
      </c>
      <c r="D23" s="586">
        <v>5.9160455677499363E-2</v>
      </c>
      <c r="E23" s="577">
        <v>6113.1268606099984</v>
      </c>
      <c r="F23" s="586">
        <v>6.0648045122710596E-2</v>
      </c>
      <c r="G23" s="577">
        <v>9425.2881560000023</v>
      </c>
      <c r="H23" s="586">
        <v>8.6128038931669565E-2</v>
      </c>
      <c r="I23" s="577">
        <v>7677.7592787699996</v>
      </c>
      <c r="J23" s="586">
        <v>6.5180371412972074E-2</v>
      </c>
      <c r="K23" s="577">
        <v>7851.0368217500009</v>
      </c>
      <c r="L23" s="588">
        <v>6.1656184207096176E-2</v>
      </c>
      <c r="M23" s="392"/>
      <c r="N23" s="722"/>
      <c r="O23" s="722"/>
      <c r="P23" s="722"/>
      <c r="Q23" s="722"/>
      <c r="R23" s="722"/>
      <c r="S23" s="722"/>
      <c r="T23" s="722"/>
      <c r="U23" s="722"/>
      <c r="V23" s="722"/>
      <c r="W23" s="722"/>
    </row>
    <row r="24" spans="1:23" ht="12.75" customHeight="1">
      <c r="A24" s="28" t="s">
        <v>139</v>
      </c>
      <c r="B24" s="30"/>
      <c r="C24" s="577">
        <v>517.56723010000007</v>
      </c>
      <c r="D24" s="586">
        <v>5.7429990577278116E-3</v>
      </c>
      <c r="E24" s="577">
        <v>313.25731819999999</v>
      </c>
      <c r="F24" s="586">
        <v>3.1078111746101001E-3</v>
      </c>
      <c r="G24" s="577">
        <v>584.78811197000005</v>
      </c>
      <c r="H24" s="586">
        <v>5.343778613544777E-3</v>
      </c>
      <c r="I24" s="577">
        <v>284.62906604</v>
      </c>
      <c r="J24" s="586">
        <v>2.4163597171786661E-3</v>
      </c>
      <c r="K24" s="577">
        <v>726.14358653000022</v>
      </c>
      <c r="L24" s="588">
        <v>5.7025898296469381E-3</v>
      </c>
      <c r="M24" s="392"/>
      <c r="N24" s="722"/>
      <c r="O24" s="722"/>
      <c r="P24" s="722"/>
      <c r="Q24" s="722"/>
      <c r="R24" s="722"/>
      <c r="S24" s="722"/>
      <c r="T24" s="722"/>
      <c r="U24" s="722"/>
      <c r="V24" s="722"/>
      <c r="W24" s="722"/>
    </row>
    <row r="25" spans="1:23" ht="12.75" customHeight="1">
      <c r="A25" s="28"/>
      <c r="B25" s="30"/>
      <c r="C25" s="470"/>
      <c r="D25" s="472"/>
      <c r="E25" s="470"/>
      <c r="F25" s="472"/>
      <c r="G25" s="470"/>
      <c r="H25" s="472"/>
      <c r="I25" s="470"/>
      <c r="J25" s="472"/>
      <c r="K25" s="470"/>
      <c r="L25" s="477"/>
      <c r="M25" s="453"/>
    </row>
    <row r="26" spans="1:23" ht="12.75" customHeight="1">
      <c r="A26" s="25" t="s">
        <v>120</v>
      </c>
      <c r="B26" s="26"/>
      <c r="C26" s="579">
        <v>448391.18146206014</v>
      </c>
      <c r="D26" s="585">
        <v>4.9754118554463549</v>
      </c>
      <c r="E26" s="579">
        <v>586426.70399503002</v>
      </c>
      <c r="F26" s="585">
        <v>5.8179118503528189</v>
      </c>
      <c r="G26" s="579">
        <v>718293.72301122989</v>
      </c>
      <c r="H26" s="585">
        <v>6.5637494277034447</v>
      </c>
      <c r="I26" s="579">
        <v>950422.8482518401</v>
      </c>
      <c r="J26" s="585">
        <v>8.0686189810256899</v>
      </c>
      <c r="K26" s="579">
        <v>1007553.0950636801</v>
      </c>
      <c r="L26" s="587">
        <v>7.9125701022797061</v>
      </c>
      <c r="M26" s="538"/>
      <c r="N26" s="722"/>
      <c r="O26" s="722"/>
      <c r="P26" s="722"/>
      <c r="Q26" s="722"/>
      <c r="R26" s="722"/>
      <c r="S26" s="722"/>
      <c r="T26" s="722"/>
      <c r="U26" s="722"/>
      <c r="V26" s="722"/>
      <c r="W26" s="722"/>
    </row>
    <row r="27" spans="1:23" ht="12.75" customHeight="1">
      <c r="A27" s="28" t="s">
        <v>238</v>
      </c>
      <c r="B27" s="26"/>
      <c r="C27" s="579">
        <v>407282.23516923009</v>
      </c>
      <c r="D27" s="585">
        <v>4.5192611834297143</v>
      </c>
      <c r="E27" s="579">
        <v>503234.39651792007</v>
      </c>
      <c r="F27" s="585">
        <v>4.9925648662677018</v>
      </c>
      <c r="G27" s="579">
        <v>614548.0858973799</v>
      </c>
      <c r="H27" s="585">
        <v>5.6157244841218121</v>
      </c>
      <c r="I27" s="579">
        <v>855206.34790094011</v>
      </c>
      <c r="J27" s="585">
        <v>7.2602780794457047</v>
      </c>
      <c r="K27" s="579">
        <v>891879.89015513007</v>
      </c>
      <c r="L27" s="587">
        <v>7.0041590743363908</v>
      </c>
      <c r="M27" s="453"/>
      <c r="N27" s="722"/>
      <c r="O27" s="722"/>
      <c r="P27" s="722"/>
      <c r="Q27" s="722"/>
      <c r="R27" s="722"/>
      <c r="S27" s="722"/>
      <c r="T27" s="722"/>
      <c r="U27" s="722"/>
      <c r="V27" s="722"/>
      <c r="W27" s="722"/>
    </row>
    <row r="28" spans="1:23" ht="12.75" customHeight="1">
      <c r="A28" s="28" t="s">
        <v>237</v>
      </c>
      <c r="B28" s="29"/>
      <c r="C28" s="580">
        <v>393019.13886442006</v>
      </c>
      <c r="D28" s="586">
        <v>4.3609958531015591</v>
      </c>
      <c r="E28" s="580">
        <v>486415.94980093004</v>
      </c>
      <c r="F28" s="586">
        <v>4.8257098445016178</v>
      </c>
      <c r="G28" s="580">
        <v>549537.50844120991</v>
      </c>
      <c r="H28" s="586">
        <v>5.0216595119489522</v>
      </c>
      <c r="I28" s="580">
        <v>648362.17577810015</v>
      </c>
      <c r="J28" s="586">
        <v>5.5042735637980975</v>
      </c>
      <c r="K28" s="580">
        <v>867671.16127149004</v>
      </c>
      <c r="L28" s="588">
        <v>6.8140417839252301</v>
      </c>
      <c r="M28" s="392"/>
      <c r="N28" s="722"/>
      <c r="O28" s="722"/>
      <c r="P28" s="722"/>
      <c r="Q28" s="722"/>
      <c r="R28" s="722"/>
      <c r="S28" s="722"/>
      <c r="T28" s="722"/>
      <c r="U28" s="722"/>
      <c r="V28" s="722"/>
      <c r="W28" s="722"/>
    </row>
    <row r="29" spans="1:23" ht="12.75" customHeight="1">
      <c r="A29" s="28" t="s">
        <v>134</v>
      </c>
      <c r="B29" s="29"/>
      <c r="C29" s="580">
        <v>14263.096304810007</v>
      </c>
      <c r="D29" s="586">
        <v>0.15826533032815537</v>
      </c>
      <c r="E29" s="579">
        <v>16818.446716990042</v>
      </c>
      <c r="F29" s="586">
        <v>0.16685502176608433</v>
      </c>
      <c r="G29" s="579">
        <v>65010.577456170016</v>
      </c>
      <c r="H29" s="586">
        <v>0.59406497217286025</v>
      </c>
      <c r="I29" s="580">
        <v>206844.17212284001</v>
      </c>
      <c r="J29" s="586">
        <v>1.7560045156476074</v>
      </c>
      <c r="K29" s="580">
        <v>24208.728883640018</v>
      </c>
      <c r="L29" s="588">
        <v>0.19011729041116041</v>
      </c>
      <c r="M29" s="392"/>
      <c r="N29" s="722"/>
      <c r="O29" s="722"/>
      <c r="P29" s="722"/>
      <c r="Q29" s="722"/>
      <c r="R29" s="722"/>
      <c r="S29" s="722"/>
      <c r="T29" s="722"/>
      <c r="U29" s="722"/>
      <c r="V29" s="722"/>
      <c r="W29" s="722"/>
    </row>
    <row r="30" spans="1:23" ht="12.75" customHeight="1">
      <c r="A30" s="28" t="s">
        <v>135</v>
      </c>
      <c r="B30" s="30"/>
      <c r="C30" s="579">
        <v>35938.886535230005</v>
      </c>
      <c r="D30" s="585">
        <v>0.3987829590133331</v>
      </c>
      <c r="E30" s="579">
        <v>78566.86601125999</v>
      </c>
      <c r="F30" s="585">
        <v>0.77945819605081534</v>
      </c>
      <c r="G30" s="579">
        <v>98342.179480769992</v>
      </c>
      <c r="H30" s="585">
        <v>0.89864828775055561</v>
      </c>
      <c r="I30" s="579">
        <v>90464.597949189978</v>
      </c>
      <c r="J30" s="585">
        <v>0.76799960508764931</v>
      </c>
      <c r="K30" s="579">
        <v>110764.00518636001</v>
      </c>
      <c r="L30" s="587">
        <v>0.86985783691226104</v>
      </c>
      <c r="M30" s="453"/>
      <c r="N30" s="722"/>
      <c r="O30" s="722"/>
      <c r="P30" s="722"/>
      <c r="Q30" s="722"/>
      <c r="R30" s="722"/>
      <c r="S30" s="722"/>
      <c r="T30" s="722"/>
      <c r="U30" s="722"/>
      <c r="V30" s="722"/>
      <c r="W30" s="722"/>
    </row>
    <row r="31" spans="1:23" ht="12.75" customHeight="1">
      <c r="A31" s="28" t="s">
        <v>140</v>
      </c>
      <c r="B31" s="30"/>
      <c r="C31" s="580">
        <v>31936.188325880004</v>
      </c>
      <c r="D31" s="586">
        <v>0.35436845456291727</v>
      </c>
      <c r="E31" s="579">
        <v>74139.931462619992</v>
      </c>
      <c r="F31" s="586">
        <v>0.73553878584011112</v>
      </c>
      <c r="G31" s="579">
        <v>93756.041912689994</v>
      </c>
      <c r="H31" s="586">
        <v>0.85674028149420167</v>
      </c>
      <c r="I31" s="579">
        <v>82370.899345249985</v>
      </c>
      <c r="J31" s="586">
        <v>0.69928811493085219</v>
      </c>
      <c r="K31" s="580">
        <v>100542.84024620001</v>
      </c>
      <c r="L31" s="588">
        <v>0.78958843521798305</v>
      </c>
      <c r="M31" s="392"/>
      <c r="N31" s="722"/>
      <c r="O31" s="722"/>
      <c r="P31" s="722"/>
      <c r="Q31" s="722"/>
      <c r="R31" s="722"/>
      <c r="S31" s="722"/>
      <c r="T31" s="722"/>
      <c r="U31" s="722"/>
      <c r="V31" s="722"/>
      <c r="W31" s="722"/>
    </row>
    <row r="32" spans="1:23" ht="12.75" customHeight="1">
      <c r="A32" s="28" t="s">
        <v>137</v>
      </c>
      <c r="B32" s="30"/>
      <c r="C32" s="580">
        <v>4002.6982093500001</v>
      </c>
      <c r="D32" s="586">
        <v>4.4414504450415837E-2</v>
      </c>
      <c r="E32" s="579">
        <v>4426.9345486400007</v>
      </c>
      <c r="F32" s="586">
        <v>4.3919410210704259E-2</v>
      </c>
      <c r="G32" s="579">
        <v>4586.1375680800002</v>
      </c>
      <c r="H32" s="586">
        <v>4.1908006256353922E-2</v>
      </c>
      <c r="I32" s="579">
        <v>8093.6986039399999</v>
      </c>
      <c r="J32" s="586">
        <v>6.8711490156797145E-2</v>
      </c>
      <c r="K32" s="580">
        <v>10221.164940160001</v>
      </c>
      <c r="L32" s="588">
        <v>8.0269401694277959E-2</v>
      </c>
      <c r="M32" s="392"/>
      <c r="N32" s="722"/>
      <c r="O32" s="722"/>
      <c r="P32" s="722"/>
      <c r="Q32" s="722"/>
      <c r="R32" s="722"/>
      <c r="S32" s="722"/>
      <c r="T32" s="722"/>
      <c r="U32" s="722"/>
      <c r="V32" s="722"/>
      <c r="W32" s="722"/>
    </row>
    <row r="33" spans="1:23" ht="12.75" customHeight="1">
      <c r="A33" s="28" t="s">
        <v>155</v>
      </c>
      <c r="B33" s="30"/>
      <c r="C33" s="579">
        <v>5170.0597576</v>
      </c>
      <c r="D33" s="585">
        <v>5.7367713003306842E-2</v>
      </c>
      <c r="E33" s="579">
        <v>4625.4414658499991</v>
      </c>
      <c r="F33" s="585">
        <v>4.5888788034301527E-2</v>
      </c>
      <c r="G33" s="579">
        <v>5403.4576330800019</v>
      </c>
      <c r="H33" s="585">
        <v>4.9376655831077317E-2</v>
      </c>
      <c r="I33" s="579">
        <v>4751.90240171</v>
      </c>
      <c r="J33" s="585">
        <v>4.0341296492336975E-2</v>
      </c>
      <c r="K33" s="579">
        <v>4909.1997221900001</v>
      </c>
      <c r="L33" s="587">
        <v>3.8553191031054666E-2</v>
      </c>
      <c r="M33" s="453"/>
      <c r="N33" s="722"/>
      <c r="O33" s="722"/>
      <c r="P33" s="722"/>
      <c r="Q33" s="722"/>
      <c r="R33" s="722"/>
      <c r="S33" s="722"/>
      <c r="T33" s="722"/>
      <c r="U33" s="722"/>
      <c r="V33" s="722"/>
      <c r="W33" s="722"/>
    </row>
    <row r="34" spans="1:23" ht="12.75" customHeight="1">
      <c r="A34" s="28" t="s">
        <v>63</v>
      </c>
      <c r="B34" s="29"/>
      <c r="C34" s="581">
        <v>-554.67441829999996</v>
      </c>
      <c r="D34" s="586">
        <v>-6.1547456569596704E-3</v>
      </c>
      <c r="E34" s="583">
        <v>-3170.11734974</v>
      </c>
      <c r="F34" s="586">
        <v>-3.1450585674928144E-2</v>
      </c>
      <c r="G34" s="583">
        <v>-2993.5773793099997</v>
      </c>
      <c r="H34" s="586">
        <v>-2.7355232519447749E-2</v>
      </c>
      <c r="I34" s="583">
        <v>-1871.6733316099999</v>
      </c>
      <c r="J34" s="586">
        <v>-1.5889579041040061E-2</v>
      </c>
      <c r="K34" s="581">
        <v>-2932.5739276900003</v>
      </c>
      <c r="L34" s="588">
        <v>-2.3030247136999065E-2</v>
      </c>
      <c r="M34" s="392"/>
      <c r="N34" s="722"/>
      <c r="O34" s="722"/>
      <c r="P34" s="722"/>
      <c r="Q34" s="722"/>
      <c r="R34" s="722"/>
      <c r="S34" s="722"/>
      <c r="T34" s="722"/>
      <c r="U34" s="722"/>
      <c r="V34" s="722"/>
      <c r="W34" s="722"/>
    </row>
    <row r="35" spans="1:23" ht="12.75" customHeight="1">
      <c r="A35" s="28" t="s">
        <v>138</v>
      </c>
      <c r="B35" s="30"/>
      <c r="C35" s="580">
        <v>5583.8166453599997</v>
      </c>
      <c r="D35" s="586">
        <v>6.1958817846005175E-2</v>
      </c>
      <c r="E35" s="579">
        <v>7540.6767306699985</v>
      </c>
      <c r="F35" s="586">
        <v>7.4810700488524381E-2</v>
      </c>
      <c r="G35" s="579">
        <v>8125.117720000002</v>
      </c>
      <c r="H35" s="586">
        <v>7.4247115178868617E-2</v>
      </c>
      <c r="I35" s="579">
        <v>6378.2479955899998</v>
      </c>
      <c r="J35" s="586">
        <v>5.4148164617008304E-2</v>
      </c>
      <c r="K35" s="580">
        <v>7515.4236044600002</v>
      </c>
      <c r="L35" s="588">
        <v>5.9020528456476977E-2</v>
      </c>
      <c r="M35" s="392"/>
      <c r="N35" s="722"/>
      <c r="O35" s="722"/>
      <c r="P35" s="722"/>
      <c r="Q35" s="722"/>
      <c r="R35" s="722"/>
      <c r="S35" s="722"/>
      <c r="T35" s="722"/>
      <c r="U35" s="722"/>
      <c r="V35" s="722"/>
      <c r="W35" s="722"/>
    </row>
    <row r="36" spans="1:23" ht="12.75" customHeight="1">
      <c r="A36" s="28" t="s">
        <v>139</v>
      </c>
      <c r="B36" s="30"/>
      <c r="C36" s="581">
        <v>140.91753054</v>
      </c>
      <c r="D36" s="586">
        <v>1.5636408142613396E-3</v>
      </c>
      <c r="E36" s="583">
        <v>254.88208492000001</v>
      </c>
      <c r="F36" s="586">
        <v>2.5286732207052921E-3</v>
      </c>
      <c r="G36" s="583">
        <v>271.91729239</v>
      </c>
      <c r="H36" s="586">
        <v>2.4847731716564495E-3</v>
      </c>
      <c r="I36" s="583">
        <v>245.32773773</v>
      </c>
      <c r="J36" s="586">
        <v>2.0827109163687324E-3</v>
      </c>
      <c r="K36" s="581">
        <v>326.35004542000001</v>
      </c>
      <c r="L36" s="588">
        <v>2.5629097115767484E-3</v>
      </c>
      <c r="M36" s="392"/>
      <c r="N36" s="722"/>
      <c r="O36" s="722"/>
      <c r="P36" s="722"/>
      <c r="Q36" s="722"/>
      <c r="R36" s="722"/>
      <c r="S36" s="722"/>
      <c r="T36" s="722"/>
      <c r="U36" s="722"/>
      <c r="V36" s="722"/>
      <c r="W36" s="722"/>
    </row>
    <row r="37" spans="1:23" ht="12.75" customHeight="1">
      <c r="A37" s="28"/>
      <c r="B37" s="30"/>
      <c r="C37" s="470"/>
      <c r="D37" s="472"/>
      <c r="E37" s="470"/>
      <c r="F37" s="472"/>
      <c r="G37" s="470"/>
      <c r="H37" s="472"/>
      <c r="I37" s="470"/>
      <c r="J37" s="472"/>
      <c r="K37" s="470"/>
      <c r="L37" s="477"/>
      <c r="M37" s="453"/>
      <c r="N37" s="722"/>
      <c r="O37" s="722"/>
      <c r="P37" s="722"/>
      <c r="Q37" s="722"/>
      <c r="R37" s="722"/>
      <c r="S37" s="722"/>
      <c r="T37" s="722"/>
      <c r="U37" s="722"/>
      <c r="V37" s="722"/>
      <c r="W37" s="722"/>
    </row>
    <row r="38" spans="1:23" ht="12.75" customHeight="1">
      <c r="A38" s="25" t="s">
        <v>121</v>
      </c>
      <c r="B38" s="30"/>
      <c r="C38" s="579">
        <v>-64727.475994150118</v>
      </c>
      <c r="D38" s="585">
        <v>-0.71822521215588009</v>
      </c>
      <c r="E38" s="579">
        <v>-125993.90162395992</v>
      </c>
      <c r="F38" s="585">
        <v>-1.2499795939313776</v>
      </c>
      <c r="G38" s="579">
        <v>249123.72941659015</v>
      </c>
      <c r="H38" s="585">
        <v>2.2764861838559138</v>
      </c>
      <c r="I38" s="579">
        <v>47552.863840959988</v>
      </c>
      <c r="J38" s="585">
        <v>0.40370024825795431</v>
      </c>
      <c r="K38" s="579">
        <v>55021.395164599991</v>
      </c>
      <c r="L38" s="587">
        <v>0.43209697682246229</v>
      </c>
      <c r="M38" s="665"/>
      <c r="N38" s="722"/>
      <c r="O38" s="722"/>
      <c r="P38" s="722"/>
      <c r="Q38" s="722"/>
      <c r="R38" s="722"/>
      <c r="S38" s="722"/>
      <c r="T38" s="722"/>
      <c r="U38" s="722"/>
      <c r="V38" s="722"/>
      <c r="W38" s="722"/>
    </row>
    <row r="39" spans="1:23" ht="12.75" customHeight="1">
      <c r="A39" s="28" t="s">
        <v>238</v>
      </c>
      <c r="B39" s="26"/>
      <c r="C39" s="579">
        <v>35872.175881829869</v>
      </c>
      <c r="D39" s="585">
        <v>0.39804272818468611</v>
      </c>
      <c r="E39" s="579">
        <v>-54946.663339429913</v>
      </c>
      <c r="F39" s="585">
        <v>-0.54512327218735512</v>
      </c>
      <c r="G39" s="579">
        <v>264532.76861234015</v>
      </c>
      <c r="H39" s="585">
        <v>2.4172935847316457</v>
      </c>
      <c r="I39" s="579">
        <v>45364.333180619986</v>
      </c>
      <c r="J39" s="585">
        <v>0.38512070752084337</v>
      </c>
      <c r="K39" s="579">
        <v>58687.099866909994</v>
      </c>
      <c r="L39" s="587">
        <v>0.4608846859500404</v>
      </c>
      <c r="M39" s="453"/>
      <c r="N39" s="722"/>
      <c r="O39" s="722"/>
      <c r="P39" s="722"/>
      <c r="Q39" s="722"/>
      <c r="R39" s="722"/>
      <c r="S39" s="722"/>
      <c r="T39" s="722"/>
      <c r="U39" s="722"/>
      <c r="V39" s="722"/>
      <c r="W39" s="722"/>
    </row>
    <row r="40" spans="1:23" ht="12.75" customHeight="1">
      <c r="A40" s="28" t="s">
        <v>239</v>
      </c>
      <c r="B40" s="30"/>
      <c r="C40" s="580">
        <v>-212077.34592405002</v>
      </c>
      <c r="D40" s="586">
        <v>-2.3532401724350098</v>
      </c>
      <c r="E40" s="580">
        <v>-316686.78439336986</v>
      </c>
      <c r="F40" s="586">
        <v>-3.1418347480095816</v>
      </c>
      <c r="G40" s="580">
        <v>-42139.125744989957</v>
      </c>
      <c r="H40" s="586">
        <v>-0.38506623910491433</v>
      </c>
      <c r="I40" s="580">
        <v>-253242.99211969011</v>
      </c>
      <c r="J40" s="586">
        <v>-2.1499075035780688</v>
      </c>
      <c r="K40" s="580">
        <v>-259340.77462433002</v>
      </c>
      <c r="L40" s="588">
        <v>-2.0366689057362661</v>
      </c>
      <c r="M40" s="392"/>
      <c r="N40" s="722"/>
      <c r="O40" s="722"/>
      <c r="P40" s="722"/>
      <c r="Q40" s="722"/>
      <c r="R40" s="722"/>
      <c r="S40" s="722"/>
      <c r="T40" s="722"/>
      <c r="U40" s="722"/>
      <c r="V40" s="722"/>
      <c r="W40" s="722"/>
    </row>
    <row r="41" spans="1:23" ht="12.75" customHeight="1">
      <c r="A41" s="28" t="s">
        <v>134</v>
      </c>
      <c r="B41" s="30"/>
      <c r="C41" s="581">
        <v>611.13534434994699</v>
      </c>
      <c r="D41" s="586">
        <v>6.781244063824873E-3</v>
      </c>
      <c r="E41" s="583">
        <v>473.46753630996022</v>
      </c>
      <c r="F41" s="586">
        <v>4.6972492410209477E-3</v>
      </c>
      <c r="G41" s="583">
        <v>465.4989745300195</v>
      </c>
      <c r="H41" s="586">
        <v>4.2537175667622914E-3</v>
      </c>
      <c r="I41" s="581">
        <v>1218.2750389300688</v>
      </c>
      <c r="J41" s="586">
        <v>1.0342551340491656E-2</v>
      </c>
      <c r="K41" s="581">
        <v>869.62529446004896</v>
      </c>
      <c r="L41" s="588">
        <v>6.8293880876777752E-3</v>
      </c>
      <c r="M41" s="392"/>
      <c r="N41" s="722"/>
      <c r="O41" s="722"/>
      <c r="P41" s="722"/>
      <c r="Q41" s="722"/>
      <c r="R41" s="722"/>
      <c r="S41" s="722"/>
      <c r="T41" s="722"/>
      <c r="U41" s="722"/>
      <c r="V41" s="722"/>
      <c r="W41" s="722"/>
    </row>
    <row r="42" spans="1:23" s="72" customFormat="1" ht="12.75" customHeight="1">
      <c r="A42" s="28" t="s">
        <v>141</v>
      </c>
      <c r="B42" s="30"/>
      <c r="C42" s="580">
        <v>247338.38646152994</v>
      </c>
      <c r="D42" s="586">
        <v>2.7445016565558711</v>
      </c>
      <c r="E42" s="579">
        <v>261266.65351762998</v>
      </c>
      <c r="F42" s="586">
        <v>2.5920142265812056</v>
      </c>
      <c r="G42" s="579">
        <v>306206.39538280008</v>
      </c>
      <c r="H42" s="586">
        <v>2.7981061062697976</v>
      </c>
      <c r="I42" s="580">
        <v>297389.05026138003</v>
      </c>
      <c r="J42" s="586">
        <v>2.5246856597584206</v>
      </c>
      <c r="K42" s="580">
        <v>317158.24919677997</v>
      </c>
      <c r="L42" s="588">
        <v>2.4907242035986288</v>
      </c>
      <c r="M42" s="392"/>
      <c r="N42" s="722"/>
      <c r="O42" s="722"/>
      <c r="P42" s="722"/>
      <c r="Q42" s="722"/>
      <c r="R42" s="722"/>
      <c r="S42" s="722"/>
      <c r="T42" s="722"/>
      <c r="U42" s="722"/>
      <c r="V42" s="722"/>
      <c r="W42" s="722"/>
    </row>
    <row r="43" spans="1:23" ht="12.75" customHeight="1">
      <c r="A43" s="28" t="s">
        <v>135</v>
      </c>
      <c r="B43" s="30"/>
      <c r="C43" s="579">
        <v>-97693.633212769986</v>
      </c>
      <c r="D43" s="585">
        <v>-1.0840223469684165</v>
      </c>
      <c r="E43" s="579">
        <v>-64924.145579489996</v>
      </c>
      <c r="F43" s="585">
        <v>-0.64410940594572175</v>
      </c>
      <c r="G43" s="579">
        <v>-17678.310029639997</v>
      </c>
      <c r="H43" s="585">
        <v>-0.16154393895211513</v>
      </c>
      <c r="I43" s="580">
        <v>-5884.5633054199971</v>
      </c>
      <c r="J43" s="585">
        <v>-4.9957026252569509E-2</v>
      </c>
      <c r="K43" s="579">
        <v>-9536.9228475000036</v>
      </c>
      <c r="L43" s="587">
        <v>-7.489587492767058E-2</v>
      </c>
      <c r="M43" s="453"/>
      <c r="N43" s="722"/>
      <c r="O43" s="722"/>
      <c r="P43" s="722"/>
      <c r="Q43" s="722"/>
      <c r="R43" s="722"/>
      <c r="S43" s="722"/>
      <c r="T43" s="722"/>
      <c r="U43" s="722"/>
      <c r="V43" s="722"/>
      <c r="W43" s="722"/>
    </row>
    <row r="44" spans="1:23" ht="12.75" customHeight="1">
      <c r="A44" s="28" t="s">
        <v>140</v>
      </c>
      <c r="B44" s="30"/>
      <c r="C44" s="580">
        <v>-78197.588550049986</v>
      </c>
      <c r="D44" s="586">
        <v>-0.86769148284901076</v>
      </c>
      <c r="E44" s="579">
        <v>-39029.444456359997</v>
      </c>
      <c r="F44" s="586">
        <v>-0.38720928953001493</v>
      </c>
      <c r="G44" s="579">
        <v>-27495.905252929995</v>
      </c>
      <c r="H44" s="586">
        <v>-0.25125686969881239</v>
      </c>
      <c r="I44" s="579">
        <v>-28507.343675989992</v>
      </c>
      <c r="J44" s="586">
        <v>-0.24201322043740145</v>
      </c>
      <c r="K44" s="580">
        <v>-5452.9342777600032</v>
      </c>
      <c r="L44" s="588">
        <v>-4.2823276457875398E-2</v>
      </c>
      <c r="M44" s="392"/>
      <c r="N44" s="722"/>
      <c r="O44" s="722"/>
      <c r="P44" s="722"/>
      <c r="Q44" s="722"/>
      <c r="R44" s="722"/>
      <c r="S44" s="722"/>
      <c r="T44" s="722"/>
      <c r="U44" s="722"/>
      <c r="V44" s="722"/>
      <c r="W44" s="722"/>
    </row>
    <row r="45" spans="1:23" ht="12.75" customHeight="1">
      <c r="A45" s="28" t="s">
        <v>137</v>
      </c>
      <c r="B45" s="30"/>
      <c r="C45" s="580">
        <v>-19496.04466272</v>
      </c>
      <c r="D45" s="586">
        <v>-0.21633086411940572</v>
      </c>
      <c r="E45" s="579">
        <v>-25894.701123130002</v>
      </c>
      <c r="F45" s="586">
        <v>-0.25690011641570687</v>
      </c>
      <c r="G45" s="579">
        <v>9817.5952232899981</v>
      </c>
      <c r="H45" s="586">
        <v>8.9712930746697256E-2</v>
      </c>
      <c r="I45" s="579">
        <v>22622.780370569995</v>
      </c>
      <c r="J45" s="586">
        <v>0.19205619418483194</v>
      </c>
      <c r="K45" s="580">
        <v>-4083.9885697400005</v>
      </c>
      <c r="L45" s="588">
        <v>-3.2072598469795183E-2</v>
      </c>
      <c r="M45" s="392"/>
      <c r="N45" s="722"/>
      <c r="O45" s="722"/>
      <c r="P45" s="722"/>
      <c r="Q45" s="722"/>
      <c r="R45" s="722"/>
      <c r="S45" s="722"/>
      <c r="T45" s="722"/>
      <c r="U45" s="722"/>
      <c r="V45" s="722"/>
      <c r="W45" s="722"/>
    </row>
    <row r="46" spans="1:23" ht="12.75" customHeight="1">
      <c r="A46" s="28" t="s">
        <v>155</v>
      </c>
      <c r="B46" s="30"/>
      <c r="C46" s="580">
        <v>-2906.0186632099999</v>
      </c>
      <c r="D46" s="586">
        <v>-3.2245593372149745E-2</v>
      </c>
      <c r="E46" s="579">
        <v>-6123.0927050399996</v>
      </c>
      <c r="F46" s="586">
        <v>-6.074691579830073E-2</v>
      </c>
      <c r="G46" s="579">
        <v>2269.2708338900011</v>
      </c>
      <c r="H46" s="586">
        <v>2.0736538076383475E-2</v>
      </c>
      <c r="I46" s="579">
        <v>8073.0939657600002</v>
      </c>
      <c r="J46" s="586">
        <v>6.8536566989680414E-2</v>
      </c>
      <c r="K46" s="580">
        <v>5871.2181451899996</v>
      </c>
      <c r="L46" s="588">
        <v>4.6108165800092485E-2</v>
      </c>
      <c r="M46" s="453"/>
      <c r="N46" s="722"/>
      <c r="O46" s="722"/>
      <c r="P46" s="722"/>
      <c r="Q46" s="722"/>
      <c r="R46" s="722"/>
      <c r="S46" s="722"/>
      <c r="T46" s="722"/>
      <c r="U46" s="722"/>
      <c r="V46" s="722"/>
      <c r="W46" s="722"/>
    </row>
    <row r="47" spans="1:23" ht="12.75" customHeight="1">
      <c r="A47" s="28" t="s">
        <v>63</v>
      </c>
      <c r="B47" s="30"/>
      <c r="C47" s="580">
        <v>-3030.4759904899997</v>
      </c>
      <c r="D47" s="586">
        <v>-3.3626589447110403E-2</v>
      </c>
      <c r="E47" s="579">
        <v>-4753.9180682599999</v>
      </c>
      <c r="F47" s="586">
        <v>-4.7163398386391754E-2</v>
      </c>
      <c r="G47" s="579">
        <v>656.22957831000008</v>
      </c>
      <c r="H47" s="586">
        <v>5.9966088816942025E-3</v>
      </c>
      <c r="I47" s="579">
        <v>6734.2813542699996</v>
      </c>
      <c r="J47" s="586">
        <v>5.7170711392906699E-2</v>
      </c>
      <c r="K47" s="580">
        <v>5135.8113867899992</v>
      </c>
      <c r="L47" s="588">
        <v>4.0332829931403094E-2</v>
      </c>
      <c r="M47" s="392"/>
      <c r="N47" s="722"/>
      <c r="O47" s="722"/>
      <c r="P47" s="722"/>
      <c r="Q47" s="722"/>
      <c r="R47" s="722"/>
      <c r="S47" s="722"/>
      <c r="T47" s="722"/>
      <c r="U47" s="722"/>
      <c r="V47" s="722"/>
      <c r="W47" s="722"/>
    </row>
    <row r="48" spans="1:23" ht="12.75" customHeight="1">
      <c r="A48" s="28" t="s">
        <v>138</v>
      </c>
      <c r="B48" s="30"/>
      <c r="C48" s="580">
        <v>-252.19237228000031</v>
      </c>
      <c r="D48" s="586">
        <v>-2.798362168505813E-3</v>
      </c>
      <c r="E48" s="579">
        <v>-1427.5498700600006</v>
      </c>
      <c r="F48" s="586">
        <v>-1.4162655365813783E-2</v>
      </c>
      <c r="G48" s="579">
        <v>1300.1704360000008</v>
      </c>
      <c r="H48" s="586">
        <v>1.1880923752800946E-2</v>
      </c>
      <c r="I48" s="579">
        <v>1299.5112831800002</v>
      </c>
      <c r="J48" s="586">
        <v>1.1032206795963779E-2</v>
      </c>
      <c r="K48" s="580">
        <v>335.61321729000065</v>
      </c>
      <c r="L48" s="588">
        <v>2.6356557506191998E-3</v>
      </c>
      <c r="M48" s="392"/>
      <c r="N48" s="722"/>
      <c r="O48" s="722"/>
      <c r="P48" s="722"/>
      <c r="Q48" s="722"/>
      <c r="R48" s="722"/>
      <c r="S48" s="722"/>
      <c r="T48" s="722"/>
      <c r="U48" s="722"/>
      <c r="V48" s="722"/>
      <c r="W48" s="722"/>
    </row>
    <row r="49" spans="1:23" ht="12.75" customHeight="1">
      <c r="A49" s="28" t="s">
        <v>139</v>
      </c>
      <c r="B49" s="31"/>
      <c r="C49" s="580">
        <v>376.6496995600001</v>
      </c>
      <c r="D49" s="586">
        <v>4.1793582434664729E-3</v>
      </c>
      <c r="E49" s="579">
        <v>58.375233279999982</v>
      </c>
      <c r="F49" s="586">
        <v>5.7913795390480787E-4</v>
      </c>
      <c r="G49" s="579">
        <v>312.87081957999999</v>
      </c>
      <c r="H49" s="586">
        <v>2.8590054418883271E-3</v>
      </c>
      <c r="I49" s="579">
        <v>39.301328309999988</v>
      </c>
      <c r="J49" s="586">
        <v>3.3364880080993391E-4</v>
      </c>
      <c r="K49" s="580">
        <v>399.79354111000015</v>
      </c>
      <c r="L49" s="588">
        <v>3.1396801180701896E-3</v>
      </c>
      <c r="M49" s="392"/>
      <c r="N49" s="722"/>
      <c r="O49" s="722"/>
      <c r="P49" s="722"/>
      <c r="Q49" s="722"/>
      <c r="R49" s="722"/>
      <c r="S49" s="722"/>
      <c r="T49" s="722"/>
      <c r="U49" s="722"/>
      <c r="V49" s="722"/>
      <c r="W49" s="722"/>
    </row>
    <row r="50" spans="1:23" ht="12.75" customHeight="1">
      <c r="A50" s="71"/>
      <c r="B50" s="61"/>
      <c r="C50" s="470"/>
      <c r="D50" s="475"/>
      <c r="E50" s="470"/>
      <c r="F50" s="475"/>
      <c r="G50" s="470"/>
      <c r="H50" s="475"/>
      <c r="I50" s="470"/>
      <c r="J50" s="475"/>
      <c r="K50" s="470"/>
      <c r="L50" s="478"/>
      <c r="M50" s="453"/>
    </row>
    <row r="51" spans="1:23" ht="12.75" customHeight="1">
      <c r="A51" s="47" t="s">
        <v>189</v>
      </c>
      <c r="B51" s="61"/>
      <c r="C51" s="582">
        <v>9012141.9992844798</v>
      </c>
      <c r="D51" s="573" t="s">
        <v>291</v>
      </c>
      <c r="E51" s="584">
        <v>10079676.679176001</v>
      </c>
      <c r="F51" s="573" t="s">
        <v>291</v>
      </c>
      <c r="G51" s="584">
        <v>10943344.667904999</v>
      </c>
      <c r="H51" s="573" t="s">
        <v>291</v>
      </c>
      <c r="I51" s="584">
        <v>11779250.5816283</v>
      </c>
      <c r="J51" s="573" t="s">
        <v>291</v>
      </c>
      <c r="K51" s="584">
        <v>12733575.5897239</v>
      </c>
      <c r="L51" s="574" t="s">
        <v>291</v>
      </c>
      <c r="M51" s="454"/>
    </row>
    <row r="52" spans="1:23" ht="12.75" customHeight="1">
      <c r="A52" s="73"/>
      <c r="B52" s="74"/>
      <c r="C52" s="482"/>
      <c r="D52" s="483"/>
      <c r="E52" s="482"/>
      <c r="F52" s="483"/>
      <c r="G52" s="482"/>
      <c r="H52" s="483"/>
      <c r="I52" s="482"/>
      <c r="J52" s="483"/>
      <c r="K52" s="482"/>
      <c r="L52" s="485"/>
      <c r="M52" s="458"/>
    </row>
    <row r="53" spans="1:23" ht="5.0999999999999996" customHeight="1">
      <c r="A53" s="75"/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</row>
    <row r="54" spans="1:23" ht="9.9499999999999993" customHeight="1">
      <c r="A54" s="78" t="s">
        <v>221</v>
      </c>
      <c r="B54" s="52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</row>
    <row r="55" spans="1:23" ht="9.9499999999999993" customHeight="1">
      <c r="A55" s="39" t="s">
        <v>273</v>
      </c>
      <c r="B55" s="52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</row>
    <row r="56" spans="1:23" ht="9.9499999999999993" customHeight="1">
      <c r="A56" s="41" t="s">
        <v>179</v>
      </c>
      <c r="B56" s="52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</row>
    <row r="57" spans="1:23" ht="9.9499999999999993" customHeight="1">
      <c r="A57" s="42" t="s">
        <v>123</v>
      </c>
      <c r="B57" s="52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</row>
  </sheetData>
  <phoneticPr fontId="37" type="noConversion"/>
  <conditionalFormatting sqref="E7:E8 I7:I8">
    <cfRule type="expression" dxfId="67" priority="1" stopIfTrue="1">
      <formula>$I$9="Jan-Dez"</formula>
    </cfRule>
  </conditionalFormatting>
  <pageMargins left="0.6692913385826772" right="0.6692913385826772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4"/>
  <dimension ref="A1:AA90"/>
  <sheetViews>
    <sheetView showGridLines="0" zoomScaleNormal="100" workbookViewId="0"/>
  </sheetViews>
  <sheetFormatPr defaultColWidth="12.5703125" defaultRowHeight="12.75"/>
  <cols>
    <col min="1" max="1" width="10.5703125" style="289" customWidth="1"/>
    <col min="2" max="2" width="9.5703125" style="289" customWidth="1"/>
    <col min="3" max="3" width="7.85546875" style="289" customWidth="1"/>
    <col min="4" max="4" width="4.42578125" style="289" customWidth="1"/>
    <col min="5" max="5" width="7.5703125" style="289" customWidth="1"/>
    <col min="6" max="6" width="4.42578125" style="289" customWidth="1"/>
    <col min="7" max="7" width="7.85546875" style="289" customWidth="1"/>
    <col min="8" max="8" width="4.42578125" style="289" customWidth="1"/>
    <col min="9" max="9" width="8.140625" style="289" customWidth="1"/>
    <col min="10" max="10" width="4.42578125" style="289" customWidth="1"/>
    <col min="11" max="11" width="8.140625" style="289" customWidth="1"/>
    <col min="12" max="12" width="4.42578125" style="289" customWidth="1"/>
    <col min="13" max="13" width="8.140625" style="289" customWidth="1"/>
    <col min="14" max="14" width="4.42578125" style="289" customWidth="1"/>
    <col min="15" max="16384" width="12.5703125" style="289"/>
  </cols>
  <sheetData>
    <row r="1" spans="1:27" ht="21" customHeight="1">
      <c r="A1" s="286" t="s">
        <v>478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8"/>
    </row>
    <row r="2" spans="1:27" ht="17.100000000000001" customHeight="1">
      <c r="A2" s="290"/>
      <c r="B2" s="291" t="s">
        <v>26</v>
      </c>
      <c r="C2" s="292"/>
      <c r="D2" s="292"/>
      <c r="E2" s="293"/>
      <c r="F2" s="293"/>
      <c r="K2" s="293"/>
      <c r="L2" s="293"/>
      <c r="M2" s="293"/>
      <c r="N2" s="294"/>
    </row>
    <row r="3" spans="1:27" ht="14.1" customHeight="1">
      <c r="A3" s="290"/>
      <c r="B3" s="291"/>
      <c r="C3" s="292"/>
      <c r="D3" s="292"/>
      <c r="E3" s="293"/>
      <c r="F3" s="293"/>
      <c r="K3" s="293"/>
      <c r="L3" s="293"/>
      <c r="M3" s="293"/>
      <c r="N3" s="294"/>
    </row>
    <row r="4" spans="1:27" ht="12.75" customHeight="1">
      <c r="A4" s="295"/>
      <c r="B4" s="296"/>
      <c r="C4" s="297"/>
      <c r="D4" s="297"/>
      <c r="E4" s="297"/>
      <c r="F4" s="297"/>
      <c r="G4" s="297"/>
      <c r="H4" s="297"/>
      <c r="I4" s="298"/>
      <c r="J4" s="298"/>
      <c r="K4" s="297"/>
      <c r="L4" s="297"/>
      <c r="M4" s="297"/>
      <c r="N4" s="340" t="s">
        <v>117</v>
      </c>
    </row>
    <row r="5" spans="1:27" ht="12.75" customHeight="1">
      <c r="A5" s="299" t="s">
        <v>124</v>
      </c>
      <c r="B5" s="300"/>
      <c r="C5" s="285" t="s">
        <v>143</v>
      </c>
      <c r="D5" s="301"/>
      <c r="E5" s="301"/>
      <c r="F5" s="301"/>
      <c r="G5" s="302"/>
      <c r="H5" s="302"/>
      <c r="I5" s="301"/>
      <c r="J5" s="301"/>
      <c r="K5" s="301"/>
      <c r="L5" s="301"/>
      <c r="M5" s="301"/>
      <c r="N5" s="303"/>
    </row>
    <row r="6" spans="1:27" ht="8.1" customHeight="1">
      <c r="A6" s="304"/>
      <c r="B6" s="305"/>
      <c r="C6" s="306"/>
      <c r="D6" s="462"/>
      <c r="E6" s="686"/>
      <c r="F6" s="307"/>
      <c r="G6" s="360"/>
      <c r="H6" s="462"/>
      <c r="I6" s="307"/>
      <c r="J6" s="307"/>
      <c r="K6" s="307"/>
      <c r="L6" s="307"/>
      <c r="M6" s="307"/>
      <c r="N6" s="308"/>
    </row>
    <row r="7" spans="1:27" ht="12.75" customHeight="1">
      <c r="A7" s="304"/>
      <c r="B7" s="305"/>
      <c r="C7" s="320">
        <v>2025</v>
      </c>
      <c r="D7" s="362"/>
      <c r="E7" s="362" t="s">
        <v>289</v>
      </c>
      <c r="F7" s="362"/>
      <c r="G7" s="362" t="s">
        <v>289</v>
      </c>
      <c r="H7" s="362"/>
      <c r="I7" s="362" t="s">
        <v>289</v>
      </c>
      <c r="J7" s="362"/>
      <c r="K7" s="362" t="s">
        <v>289</v>
      </c>
      <c r="L7" s="362"/>
      <c r="M7" s="362" t="s">
        <v>289</v>
      </c>
      <c r="N7" s="358"/>
    </row>
    <row r="8" spans="1:27" ht="8.1" customHeight="1">
      <c r="A8" s="290"/>
      <c r="B8" s="305"/>
      <c r="C8" s="467"/>
      <c r="D8" s="465"/>
      <c r="E8" s="361"/>
      <c r="F8" s="361"/>
      <c r="G8" s="361"/>
      <c r="H8" s="361"/>
      <c r="I8" s="361"/>
      <c r="J8" s="361"/>
      <c r="K8" s="361"/>
      <c r="L8" s="361"/>
      <c r="M8" s="361"/>
      <c r="N8" s="310"/>
      <c r="O8" s="311"/>
    </row>
    <row r="9" spans="1:27" ht="12.75" customHeight="1">
      <c r="A9" s="290"/>
      <c r="B9" s="463"/>
      <c r="C9" s="11" t="s">
        <v>131</v>
      </c>
      <c r="D9" s="349"/>
      <c r="E9" s="11" t="s">
        <v>132</v>
      </c>
      <c r="F9" s="349"/>
      <c r="G9" s="11" t="s">
        <v>144</v>
      </c>
      <c r="H9" s="349"/>
      <c r="I9" s="11" t="s">
        <v>145</v>
      </c>
      <c r="J9" s="349"/>
      <c r="K9" s="11" t="s">
        <v>146</v>
      </c>
      <c r="L9" s="349"/>
      <c r="M9" s="11" t="s">
        <v>133</v>
      </c>
      <c r="N9" s="324"/>
    </row>
    <row r="10" spans="1:27" ht="8.1" customHeight="1">
      <c r="A10" s="290"/>
      <c r="B10" s="463"/>
      <c r="C10" s="520"/>
      <c r="D10" s="518"/>
      <c r="E10" s="46"/>
      <c r="F10" s="518"/>
      <c r="G10" s="46"/>
      <c r="H10" s="518"/>
      <c r="I10" s="46"/>
      <c r="J10" s="518"/>
      <c r="K10" s="46"/>
      <c r="L10" s="518"/>
      <c r="M10" s="46"/>
      <c r="N10" s="519"/>
    </row>
    <row r="11" spans="1:27" ht="12.75" customHeight="1">
      <c r="A11" s="290"/>
      <c r="B11" s="463"/>
      <c r="C11" s="143" t="s">
        <v>34</v>
      </c>
      <c r="D11" s="137" t="s">
        <v>176</v>
      </c>
      <c r="E11" s="137" t="s">
        <v>34</v>
      </c>
      <c r="F11" s="137" t="s">
        <v>176</v>
      </c>
      <c r="G11" s="137" t="s">
        <v>34</v>
      </c>
      <c r="H11" s="137" t="s">
        <v>176</v>
      </c>
      <c r="I11" s="137" t="s">
        <v>34</v>
      </c>
      <c r="J11" s="137" t="s">
        <v>176</v>
      </c>
      <c r="K11" s="137" t="s">
        <v>34</v>
      </c>
      <c r="L11" s="137" t="s">
        <v>176</v>
      </c>
      <c r="M11" s="137" t="s">
        <v>34</v>
      </c>
      <c r="N11" s="144" t="s">
        <v>176</v>
      </c>
    </row>
    <row r="12" spans="1:27" ht="12.75" customHeight="1">
      <c r="A12" s="290"/>
      <c r="B12" s="463"/>
      <c r="C12" s="148"/>
      <c r="D12" s="146" t="s">
        <v>177</v>
      </c>
      <c r="E12" s="146"/>
      <c r="F12" s="146" t="s">
        <v>177</v>
      </c>
      <c r="G12" s="146"/>
      <c r="H12" s="146" t="s">
        <v>177</v>
      </c>
      <c r="I12" s="146"/>
      <c r="J12" s="146" t="s">
        <v>177</v>
      </c>
      <c r="K12" s="146"/>
      <c r="L12" s="146" t="s">
        <v>177</v>
      </c>
      <c r="M12" s="146"/>
      <c r="N12" s="149" t="s">
        <v>177</v>
      </c>
      <c r="P12" s="12"/>
    </row>
    <row r="13" spans="1:27" ht="12.75" customHeight="1">
      <c r="A13" s="312"/>
      <c r="B13" s="464"/>
      <c r="C13" s="468"/>
      <c r="D13" s="469"/>
      <c r="E13" s="468"/>
      <c r="F13" s="469"/>
      <c r="G13" s="468"/>
      <c r="H13" s="469"/>
      <c r="I13" s="468"/>
      <c r="J13" s="469"/>
      <c r="K13" s="468"/>
      <c r="L13" s="469"/>
      <c r="M13" s="468"/>
      <c r="N13" s="476"/>
      <c r="P13" s="12"/>
    </row>
    <row r="14" spans="1:27" ht="12.75" customHeight="1">
      <c r="A14" s="25" t="s">
        <v>119</v>
      </c>
      <c r="B14" s="26"/>
      <c r="C14" s="659">
        <v>968491.3395968501</v>
      </c>
      <c r="D14" s="585">
        <v>7.8221810819904523</v>
      </c>
      <c r="E14" s="659">
        <v>969626.94034520013</v>
      </c>
      <c r="F14" s="585">
        <v>7.7921464726130498</v>
      </c>
      <c r="G14" s="659">
        <v>1018045.1036372301</v>
      </c>
      <c r="H14" s="585">
        <v>8.1284299303456127</v>
      </c>
      <c r="I14" s="659">
        <v>1024886.25691349</v>
      </c>
      <c r="J14" s="585">
        <v>8.1452429649196318</v>
      </c>
      <c r="K14" s="659">
        <v>1027444.5807615101</v>
      </c>
      <c r="L14" s="585">
        <v>8.1241676535391978</v>
      </c>
      <c r="M14" s="659">
        <v>1062574.4902282802</v>
      </c>
      <c r="N14" s="587">
        <v>8.3446670791021678</v>
      </c>
      <c r="P14" s="723"/>
      <c r="Q14" s="723"/>
      <c r="R14" s="723"/>
      <c r="S14" s="723"/>
      <c r="T14" s="723"/>
      <c r="U14" s="723"/>
      <c r="V14" s="723"/>
      <c r="W14" s="723"/>
      <c r="X14" s="723"/>
      <c r="Y14" s="723"/>
      <c r="Z14" s="723"/>
      <c r="AA14" s="723"/>
    </row>
    <row r="15" spans="1:27" ht="12.75" customHeight="1">
      <c r="A15" s="28" t="s">
        <v>238</v>
      </c>
      <c r="B15" s="26"/>
      <c r="C15" s="659">
        <v>877046.81413081009</v>
      </c>
      <c r="D15" s="585">
        <v>7.0836141915009563</v>
      </c>
      <c r="E15" s="659">
        <v>873391.87640383013</v>
      </c>
      <c r="F15" s="585">
        <v>7.018779229160149</v>
      </c>
      <c r="G15" s="659">
        <v>919662.11824798014</v>
      </c>
      <c r="H15" s="585">
        <v>7.3429055953062283</v>
      </c>
      <c r="I15" s="659">
        <v>922398.65180331003</v>
      </c>
      <c r="J15" s="585">
        <v>7.3307267794561186</v>
      </c>
      <c r="K15" s="659">
        <v>925013.45770981011</v>
      </c>
      <c r="L15" s="585">
        <v>7.3142284780407616</v>
      </c>
      <c r="M15" s="659">
        <v>950566.99002204021</v>
      </c>
      <c r="N15" s="587">
        <v>7.4650437602864308</v>
      </c>
      <c r="P15" s="723"/>
      <c r="Q15" s="723"/>
      <c r="R15" s="723"/>
      <c r="S15" s="723"/>
      <c r="T15" s="723"/>
      <c r="U15" s="723"/>
      <c r="V15" s="723"/>
      <c r="W15" s="723"/>
      <c r="X15" s="723"/>
      <c r="Y15" s="723"/>
      <c r="Z15" s="723"/>
      <c r="AA15" s="723"/>
    </row>
    <row r="16" spans="1:27" ht="12.75" customHeight="1">
      <c r="A16" s="28" t="s">
        <v>237</v>
      </c>
      <c r="B16" s="29"/>
      <c r="C16" s="659">
        <v>808225.02231902</v>
      </c>
      <c r="D16" s="586">
        <v>6.527763564934733</v>
      </c>
      <c r="E16" s="659">
        <v>818654.73311011004</v>
      </c>
      <c r="F16" s="586">
        <v>6.5788988790068936</v>
      </c>
      <c r="G16" s="659">
        <v>853333.9699190401</v>
      </c>
      <c r="H16" s="586">
        <v>6.8133183460034923</v>
      </c>
      <c r="I16" s="659">
        <v>872138.51079988992</v>
      </c>
      <c r="J16" s="586">
        <v>6.9312862979759071</v>
      </c>
      <c r="K16" s="659">
        <v>895445.04379452998</v>
      </c>
      <c r="L16" s="586">
        <v>7.0804263281292457</v>
      </c>
      <c r="M16" s="659">
        <v>925488.63584394008</v>
      </c>
      <c r="N16" s="588">
        <v>7.2680970817875927</v>
      </c>
      <c r="P16" s="723"/>
      <c r="Q16" s="723"/>
      <c r="R16" s="723"/>
      <c r="S16" s="723"/>
      <c r="T16" s="723"/>
      <c r="U16" s="723"/>
      <c r="V16" s="723"/>
      <c r="W16" s="723"/>
      <c r="X16" s="723"/>
      <c r="Y16" s="723"/>
      <c r="Z16" s="723"/>
      <c r="AA16" s="723"/>
    </row>
    <row r="17" spans="1:27" ht="12.75" customHeight="1">
      <c r="A17" s="28" t="s">
        <v>134</v>
      </c>
      <c r="B17" s="29"/>
      <c r="C17" s="659">
        <v>68821.79181179007</v>
      </c>
      <c r="D17" s="586">
        <v>0.55585062656622297</v>
      </c>
      <c r="E17" s="659">
        <v>54737.143293720081</v>
      </c>
      <c r="F17" s="586">
        <v>0.43988035015325505</v>
      </c>
      <c r="G17" s="659">
        <v>66328.148328940078</v>
      </c>
      <c r="H17" s="586">
        <v>0.52958724930273626</v>
      </c>
      <c r="I17" s="659">
        <v>50260.141003420096</v>
      </c>
      <c r="J17" s="586">
        <v>0.39944048148021166</v>
      </c>
      <c r="K17" s="659">
        <v>29568.4139152801</v>
      </c>
      <c r="L17" s="586">
        <v>0.23380214991151563</v>
      </c>
      <c r="M17" s="659">
        <v>25078.354178100068</v>
      </c>
      <c r="N17" s="588">
        <v>0.19694667849883821</v>
      </c>
      <c r="P17" s="723"/>
      <c r="Q17" s="723"/>
      <c r="R17" s="723"/>
      <c r="S17" s="723"/>
      <c r="T17" s="723"/>
      <c r="U17" s="723"/>
      <c r="V17" s="723"/>
      <c r="W17" s="723"/>
      <c r="X17" s="723"/>
      <c r="Y17" s="723"/>
      <c r="Z17" s="723"/>
      <c r="AA17" s="723"/>
    </row>
    <row r="18" spans="1:27" ht="12.75" customHeight="1">
      <c r="A18" s="28" t="s">
        <v>135</v>
      </c>
      <c r="B18" s="30"/>
      <c r="C18" s="659">
        <v>78448.340684520008</v>
      </c>
      <c r="D18" s="585">
        <v>0.63360104662518768</v>
      </c>
      <c r="E18" s="659">
        <v>82606.216311089986</v>
      </c>
      <c r="F18" s="585">
        <v>0.66384267006361408</v>
      </c>
      <c r="G18" s="659">
        <v>85806.661643419997</v>
      </c>
      <c r="H18" s="585">
        <v>0.6851105459213046</v>
      </c>
      <c r="I18" s="659">
        <v>89999.222245140001</v>
      </c>
      <c r="J18" s="585">
        <v>0.71526525689605636</v>
      </c>
      <c r="K18" s="659">
        <v>88348.596965159988</v>
      </c>
      <c r="L18" s="585">
        <v>0.69858640275073869</v>
      </c>
      <c r="M18" s="659">
        <v>101227.08233886</v>
      </c>
      <c r="N18" s="587">
        <v>0.79496196198459046</v>
      </c>
      <c r="P18" s="723"/>
      <c r="Q18" s="723"/>
      <c r="R18" s="723"/>
      <c r="S18" s="723"/>
      <c r="T18" s="723"/>
      <c r="U18" s="723"/>
      <c r="V18" s="723"/>
      <c r="W18" s="723"/>
      <c r="X18" s="723"/>
      <c r="Y18" s="723"/>
      <c r="Z18" s="723"/>
      <c r="AA18" s="723"/>
    </row>
    <row r="19" spans="1:27" ht="12.75" customHeight="1">
      <c r="A19" s="28" t="s">
        <v>136</v>
      </c>
      <c r="B19" s="30"/>
      <c r="C19" s="659">
        <v>59135.988694450003</v>
      </c>
      <c r="D19" s="586">
        <v>0.47762162976395967</v>
      </c>
      <c r="E19" s="659">
        <v>65962.510367239985</v>
      </c>
      <c r="F19" s="586">
        <v>0.53008999760238051</v>
      </c>
      <c r="G19" s="659">
        <v>73247.529051289996</v>
      </c>
      <c r="H19" s="586">
        <v>0.584834017016721</v>
      </c>
      <c r="I19" s="659">
        <v>80199.794020779998</v>
      </c>
      <c r="J19" s="586">
        <v>0.63738468891470557</v>
      </c>
      <c r="K19" s="659">
        <v>80970.331708859987</v>
      </c>
      <c r="L19" s="586">
        <v>0.64024528629846522</v>
      </c>
      <c r="M19" s="659">
        <v>95089.905968439998</v>
      </c>
      <c r="N19" s="588">
        <v>0.74676515876010763</v>
      </c>
      <c r="P19" s="723"/>
      <c r="Q19" s="723"/>
      <c r="R19" s="723"/>
      <c r="S19" s="723"/>
      <c r="T19" s="723"/>
      <c r="U19" s="723"/>
      <c r="V19" s="723"/>
      <c r="W19" s="723"/>
      <c r="X19" s="723"/>
      <c r="Y19" s="723"/>
      <c r="Z19" s="723"/>
      <c r="AA19" s="723"/>
    </row>
    <row r="20" spans="1:27" ht="12.75" customHeight="1">
      <c r="A20" s="28" t="s">
        <v>137</v>
      </c>
      <c r="B20" s="30"/>
      <c r="C20" s="659">
        <v>19312.351990070005</v>
      </c>
      <c r="D20" s="586">
        <v>0.15597941686122804</v>
      </c>
      <c r="E20" s="659">
        <v>16643.70594385</v>
      </c>
      <c r="F20" s="586">
        <v>0.13375267246123357</v>
      </c>
      <c r="G20" s="659">
        <v>12559.132592129999</v>
      </c>
      <c r="H20" s="586">
        <v>0.10027652890458363</v>
      </c>
      <c r="I20" s="659">
        <v>9799.428224360001</v>
      </c>
      <c r="J20" s="586">
        <v>7.7880567981350776E-2</v>
      </c>
      <c r="K20" s="659">
        <v>7378.2652563000011</v>
      </c>
      <c r="L20" s="586">
        <v>5.8341116452273481E-2</v>
      </c>
      <c r="M20" s="659">
        <v>6137.1763704200002</v>
      </c>
      <c r="N20" s="588">
        <v>4.8196803224482776E-2</v>
      </c>
      <c r="P20" s="723"/>
      <c r="Q20" s="723"/>
      <c r="R20" s="723"/>
      <c r="S20" s="723"/>
      <c r="T20" s="723"/>
      <c r="U20" s="723"/>
      <c r="V20" s="723"/>
      <c r="W20" s="723"/>
      <c r="X20" s="723"/>
      <c r="Y20" s="723"/>
      <c r="Z20" s="723"/>
      <c r="AA20" s="723"/>
    </row>
    <row r="21" spans="1:27" ht="12.75" customHeight="1">
      <c r="A21" s="28" t="s">
        <v>155</v>
      </c>
      <c r="B21" s="30"/>
      <c r="C21" s="659">
        <v>12996.184781519998</v>
      </c>
      <c r="D21" s="585">
        <v>0.10496584386430852</v>
      </c>
      <c r="E21" s="659">
        <v>13628.847630280001</v>
      </c>
      <c r="F21" s="585">
        <v>0.10952457338928633</v>
      </c>
      <c r="G21" s="659">
        <v>12576.323745829999</v>
      </c>
      <c r="H21" s="585">
        <v>0.10041378911807812</v>
      </c>
      <c r="I21" s="659">
        <v>12488.382865040001</v>
      </c>
      <c r="J21" s="585">
        <v>9.925092856745775E-2</v>
      </c>
      <c r="K21" s="659">
        <v>14082.526086539998</v>
      </c>
      <c r="L21" s="585">
        <v>0.11135277274769792</v>
      </c>
      <c r="M21" s="659">
        <v>10780.417867380002</v>
      </c>
      <c r="N21" s="587">
        <v>8.4661356831147144E-2</v>
      </c>
      <c r="P21" s="723"/>
      <c r="Q21" s="723"/>
      <c r="R21" s="723"/>
      <c r="S21" s="723"/>
      <c r="T21" s="723"/>
      <c r="U21" s="723"/>
      <c r="V21" s="723"/>
      <c r="W21" s="723"/>
      <c r="X21" s="723"/>
      <c r="Y21" s="723"/>
      <c r="Z21" s="723"/>
      <c r="AA21" s="723"/>
    </row>
    <row r="22" spans="1:27" ht="12.75" customHeight="1">
      <c r="A22" s="28" t="s">
        <v>63</v>
      </c>
      <c r="B22" s="29"/>
      <c r="C22" s="659">
        <v>6344.7825506499994</v>
      </c>
      <c r="D22" s="586">
        <v>5.1244689557778444E-2</v>
      </c>
      <c r="E22" s="659">
        <v>6356.0027496100001</v>
      </c>
      <c r="F22" s="586">
        <v>5.1078308929473598E-2</v>
      </c>
      <c r="G22" s="659">
        <v>6219.5800569399998</v>
      </c>
      <c r="H22" s="586">
        <v>4.9659313235130162E-2</v>
      </c>
      <c r="I22" s="659">
        <v>5919.7947019599997</v>
      </c>
      <c r="J22" s="586">
        <v>4.7047334106245377E-2</v>
      </c>
      <c r="K22" s="659">
        <v>4142.4031825699994</v>
      </c>
      <c r="L22" s="586">
        <v>3.275464056544055E-2</v>
      </c>
      <c r="M22" s="659">
        <v>2203.2374590999989</v>
      </c>
      <c r="N22" s="588">
        <v>1.7302582794404029E-2</v>
      </c>
      <c r="P22" s="723"/>
      <c r="Q22" s="723"/>
      <c r="R22" s="723"/>
      <c r="S22" s="723"/>
      <c r="T22" s="723"/>
      <c r="U22" s="723"/>
      <c r="V22" s="723"/>
      <c r="W22" s="723"/>
      <c r="X22" s="723"/>
      <c r="Y22" s="723"/>
      <c r="Z22" s="723"/>
      <c r="AA22" s="723"/>
    </row>
    <row r="23" spans="1:27" ht="12.75" customHeight="1">
      <c r="A23" s="28" t="s">
        <v>138</v>
      </c>
      <c r="B23" s="30"/>
      <c r="C23" s="659">
        <v>5786.6757470199991</v>
      </c>
      <c r="D23" s="586">
        <v>4.6737047307820884E-2</v>
      </c>
      <c r="E23" s="659">
        <v>6453.5062186900004</v>
      </c>
      <c r="F23" s="586">
        <v>5.1861869370140382E-2</v>
      </c>
      <c r="G23" s="659">
        <v>5518.4077274000001</v>
      </c>
      <c r="H23" s="586">
        <v>4.4060906907748006E-2</v>
      </c>
      <c r="I23" s="659">
        <v>5782.8808443800008</v>
      </c>
      <c r="J23" s="586">
        <v>4.5959216641764999E-2</v>
      </c>
      <c r="K23" s="659">
        <v>9118.6280389299991</v>
      </c>
      <c r="L23" s="586">
        <v>7.2102441674882292E-2</v>
      </c>
      <c r="M23" s="659">
        <v>7851.0368217500009</v>
      </c>
      <c r="N23" s="588">
        <v>6.1656184207096176E-2</v>
      </c>
      <c r="P23" s="723"/>
      <c r="Q23" s="723"/>
      <c r="R23" s="723"/>
      <c r="S23" s="723"/>
      <c r="T23" s="723"/>
      <c r="U23" s="723"/>
      <c r="V23" s="723"/>
      <c r="W23" s="723"/>
      <c r="X23" s="723"/>
      <c r="Y23" s="723"/>
      <c r="Z23" s="723"/>
      <c r="AA23" s="723"/>
    </row>
    <row r="24" spans="1:27" ht="12.75" customHeight="1">
      <c r="A24" s="28" t="s">
        <v>139</v>
      </c>
      <c r="B24" s="30"/>
      <c r="C24" s="659">
        <v>864.72648385000002</v>
      </c>
      <c r="D24" s="586">
        <v>6.9841069987091834E-3</v>
      </c>
      <c r="E24" s="659">
        <v>819.33866197999998</v>
      </c>
      <c r="F24" s="586">
        <v>6.5843950896723423E-3</v>
      </c>
      <c r="G24" s="659">
        <v>838.33596149000005</v>
      </c>
      <c r="H24" s="586">
        <v>6.6935689751999516E-3</v>
      </c>
      <c r="I24" s="659">
        <v>785.70731869999997</v>
      </c>
      <c r="J24" s="586">
        <v>6.2443778194473769E-3</v>
      </c>
      <c r="K24" s="659">
        <v>821.49486503999992</v>
      </c>
      <c r="L24" s="586">
        <v>6.4956905073750857E-3</v>
      </c>
      <c r="M24" s="659">
        <v>726.14358653000022</v>
      </c>
      <c r="N24" s="588">
        <v>5.7025898296469381E-3</v>
      </c>
      <c r="P24" s="723"/>
      <c r="Q24" s="723"/>
      <c r="R24" s="723"/>
      <c r="S24" s="723"/>
      <c r="T24" s="723"/>
      <c r="U24" s="723"/>
      <c r="V24" s="723"/>
      <c r="W24" s="723"/>
      <c r="X24" s="723"/>
      <c r="Y24" s="723"/>
      <c r="Z24" s="723"/>
      <c r="AA24" s="723"/>
    </row>
    <row r="25" spans="1:27" ht="12.75" customHeight="1">
      <c r="A25" s="28"/>
      <c r="B25" s="30"/>
      <c r="C25" s="582"/>
      <c r="D25" s="472"/>
      <c r="E25" s="582"/>
      <c r="F25" s="472"/>
      <c r="G25" s="582"/>
      <c r="H25" s="472"/>
      <c r="I25" s="582"/>
      <c r="J25" s="472"/>
      <c r="K25" s="582"/>
      <c r="L25" s="472"/>
      <c r="M25" s="582"/>
      <c r="N25" s="477"/>
    </row>
    <row r="26" spans="1:27" ht="12.75" customHeight="1">
      <c r="A26" s="25" t="s">
        <v>120</v>
      </c>
      <c r="B26" s="26"/>
      <c r="C26" s="582">
        <v>941198.45399726997</v>
      </c>
      <c r="D26" s="585">
        <v>7.6017455605960809</v>
      </c>
      <c r="E26" s="582">
        <v>946504.25768654002</v>
      </c>
      <c r="F26" s="585">
        <v>7.606327243980763</v>
      </c>
      <c r="G26" s="582">
        <v>984809.63628800004</v>
      </c>
      <c r="H26" s="585">
        <v>7.8630662774138163</v>
      </c>
      <c r="I26" s="582">
        <v>987159.78419054998</v>
      </c>
      <c r="J26" s="585">
        <v>7.8454133160538291</v>
      </c>
      <c r="K26" s="582">
        <v>981917.27495575009</v>
      </c>
      <c r="L26" s="585">
        <v>7.7641760081447515</v>
      </c>
      <c r="M26" s="582">
        <v>1007553.0950636801</v>
      </c>
      <c r="N26" s="587">
        <v>7.9125701022797061</v>
      </c>
      <c r="P26" s="723"/>
      <c r="Q26" s="723"/>
      <c r="R26" s="723"/>
      <c r="S26" s="723"/>
      <c r="T26" s="723"/>
      <c r="U26" s="723"/>
      <c r="V26" s="723"/>
      <c r="W26" s="723"/>
      <c r="X26" s="723"/>
      <c r="Y26" s="723"/>
      <c r="Z26" s="723"/>
      <c r="AA26" s="723"/>
    </row>
    <row r="27" spans="1:27" ht="12.75" customHeight="1">
      <c r="A27" s="28" t="s">
        <v>238</v>
      </c>
      <c r="B27" s="26"/>
      <c r="C27" s="582">
        <v>842256.57020906999</v>
      </c>
      <c r="D27" s="585">
        <v>6.8026250109928998</v>
      </c>
      <c r="E27" s="582">
        <v>844996.60792247008</v>
      </c>
      <c r="F27" s="585">
        <v>6.7905882807350162</v>
      </c>
      <c r="G27" s="582">
        <v>880297.1070660901</v>
      </c>
      <c r="H27" s="585">
        <v>7.0286015099999233</v>
      </c>
      <c r="I27" s="582">
        <v>880063.31041726994</v>
      </c>
      <c r="J27" s="585">
        <v>6.9942683292954193</v>
      </c>
      <c r="K27" s="582">
        <v>871482.61568387004</v>
      </c>
      <c r="L27" s="585">
        <v>6.8909515992707844</v>
      </c>
      <c r="M27" s="582">
        <v>891879.89015513007</v>
      </c>
      <c r="N27" s="587">
        <v>7.0041590743363908</v>
      </c>
      <c r="P27" s="723"/>
      <c r="Q27" s="723"/>
      <c r="R27" s="723"/>
      <c r="S27" s="723"/>
      <c r="T27" s="723"/>
      <c r="U27" s="723"/>
      <c r="V27" s="723"/>
      <c r="W27" s="723"/>
      <c r="X27" s="723"/>
      <c r="Y27" s="723"/>
      <c r="Z27" s="723"/>
      <c r="AA27" s="723"/>
    </row>
    <row r="28" spans="1:27" ht="12.75" customHeight="1">
      <c r="A28" s="28" t="s">
        <v>237</v>
      </c>
      <c r="B28" s="29"/>
      <c r="C28" s="582">
        <v>774435.74586754001</v>
      </c>
      <c r="D28" s="586">
        <v>6.2548588643692806</v>
      </c>
      <c r="E28" s="582">
        <v>791212.14314448007</v>
      </c>
      <c r="F28" s="586">
        <v>6.3583638755921559</v>
      </c>
      <c r="G28" s="582">
        <v>814768.75327707012</v>
      </c>
      <c r="H28" s="586">
        <v>6.5054001014160177</v>
      </c>
      <c r="I28" s="582">
        <v>830660.07014037995</v>
      </c>
      <c r="J28" s="586">
        <v>6.6016380324257646</v>
      </c>
      <c r="K28" s="582">
        <v>842886.39879832999</v>
      </c>
      <c r="L28" s="586">
        <v>6.6648367658430709</v>
      </c>
      <c r="M28" s="582">
        <v>867671.16127149004</v>
      </c>
      <c r="N28" s="588">
        <v>6.8140417839252301</v>
      </c>
      <c r="P28" s="723"/>
      <c r="Q28" s="723"/>
      <c r="R28" s="723"/>
      <c r="S28" s="723"/>
      <c r="T28" s="723"/>
      <c r="U28" s="723"/>
      <c r="V28" s="723"/>
      <c r="W28" s="723"/>
      <c r="X28" s="723"/>
      <c r="Y28" s="723"/>
      <c r="Z28" s="723"/>
      <c r="AA28" s="723"/>
    </row>
    <row r="29" spans="1:27" ht="12.75" customHeight="1">
      <c r="A29" s="28" t="s">
        <v>134</v>
      </c>
      <c r="B29" s="29"/>
      <c r="C29" s="582">
        <v>67820.824341530009</v>
      </c>
      <c r="D29" s="586">
        <v>0.54776614662361933</v>
      </c>
      <c r="E29" s="582">
        <v>53784.464777990019</v>
      </c>
      <c r="F29" s="586">
        <v>0.4322244051428602</v>
      </c>
      <c r="G29" s="582">
        <v>65528.35378902001</v>
      </c>
      <c r="H29" s="586">
        <v>0.52320140858390518</v>
      </c>
      <c r="I29" s="582">
        <v>49403.240276890021</v>
      </c>
      <c r="J29" s="586">
        <v>0.39263029686965462</v>
      </c>
      <c r="K29" s="582">
        <v>28596.216885540023</v>
      </c>
      <c r="L29" s="586">
        <v>0.22611483342771338</v>
      </c>
      <c r="M29" s="582">
        <v>24208.728883640018</v>
      </c>
      <c r="N29" s="588">
        <v>0.19011729041116041</v>
      </c>
      <c r="P29" s="723"/>
      <c r="Q29" s="723"/>
      <c r="R29" s="723"/>
      <c r="S29" s="723"/>
      <c r="T29" s="723"/>
      <c r="U29" s="723"/>
      <c r="V29" s="723"/>
      <c r="W29" s="723"/>
      <c r="X29" s="723"/>
      <c r="Y29" s="723"/>
      <c r="Z29" s="723"/>
      <c r="AA29" s="723"/>
    </row>
    <row r="30" spans="1:27" ht="12.75" customHeight="1">
      <c r="A30" s="28" t="s">
        <v>135</v>
      </c>
      <c r="B30" s="30"/>
      <c r="C30" s="582">
        <v>94621.962712360008</v>
      </c>
      <c r="D30" s="585">
        <v>0.76422998989080038</v>
      </c>
      <c r="E30" s="582">
        <v>97030.387826779988</v>
      </c>
      <c r="F30" s="585">
        <v>0.77975865024083091</v>
      </c>
      <c r="G30" s="582">
        <v>99899.407481039991</v>
      </c>
      <c r="H30" s="585">
        <v>0.79763198201288599</v>
      </c>
      <c r="I30" s="582">
        <v>102360.46552938</v>
      </c>
      <c r="J30" s="585">
        <v>0.8135057486769065</v>
      </c>
      <c r="K30" s="582">
        <v>105650.85436925</v>
      </c>
      <c r="L30" s="585">
        <v>0.83539810293152472</v>
      </c>
      <c r="M30" s="582">
        <v>110764.00518636001</v>
      </c>
      <c r="N30" s="587">
        <v>0.86985783691226104</v>
      </c>
      <c r="P30" s="723"/>
      <c r="Q30" s="723"/>
      <c r="R30" s="723"/>
      <c r="S30" s="723"/>
      <c r="T30" s="723"/>
      <c r="U30" s="723"/>
      <c r="V30" s="723"/>
      <c r="W30" s="723"/>
      <c r="X30" s="723"/>
      <c r="Y30" s="723"/>
      <c r="Z30" s="723"/>
      <c r="AA30" s="723"/>
    </row>
    <row r="31" spans="1:27" ht="12.75" customHeight="1">
      <c r="A31" s="28" t="s">
        <v>140</v>
      </c>
      <c r="B31" s="30"/>
      <c r="C31" s="582">
        <v>85470.872260090007</v>
      </c>
      <c r="D31" s="586">
        <v>0.69031968869479099</v>
      </c>
      <c r="E31" s="582">
        <v>87650.525822879994</v>
      </c>
      <c r="F31" s="586">
        <v>0.70437990859688915</v>
      </c>
      <c r="G31" s="582">
        <v>90263.340198539998</v>
      </c>
      <c r="H31" s="586">
        <v>0.72069423394056897</v>
      </c>
      <c r="I31" s="582">
        <v>92528.840991079996</v>
      </c>
      <c r="J31" s="586">
        <v>0.73536930176475035</v>
      </c>
      <c r="K31" s="582">
        <v>95700.390695359994</v>
      </c>
      <c r="L31" s="586">
        <v>0.75671820463743045</v>
      </c>
      <c r="M31" s="582">
        <v>100542.84024620001</v>
      </c>
      <c r="N31" s="588">
        <v>0.78958843521798305</v>
      </c>
      <c r="P31" s="723"/>
      <c r="Q31" s="723"/>
      <c r="R31" s="723"/>
      <c r="S31" s="723"/>
      <c r="T31" s="723"/>
      <c r="U31" s="723"/>
      <c r="V31" s="723"/>
      <c r="W31" s="723"/>
      <c r="X31" s="723"/>
      <c r="Y31" s="723"/>
      <c r="Z31" s="723"/>
      <c r="AA31" s="723"/>
    </row>
    <row r="32" spans="1:27" ht="12.75" customHeight="1">
      <c r="A32" s="28" t="s">
        <v>137</v>
      </c>
      <c r="B32" s="30"/>
      <c r="C32" s="582">
        <v>9151.0904522700002</v>
      </c>
      <c r="D32" s="586">
        <v>7.3910301196009429E-2</v>
      </c>
      <c r="E32" s="582">
        <v>9379.8620038999998</v>
      </c>
      <c r="F32" s="586">
        <v>7.5378741643941732E-2</v>
      </c>
      <c r="G32" s="582">
        <v>9636.0672825000001</v>
      </c>
      <c r="H32" s="586">
        <v>7.6937748072317041E-2</v>
      </c>
      <c r="I32" s="582">
        <v>9831.6245383000005</v>
      </c>
      <c r="J32" s="586">
        <v>7.8136446912156127E-2</v>
      </c>
      <c r="K32" s="582">
        <v>9950.4636738900008</v>
      </c>
      <c r="L32" s="586">
        <v>7.8679898294094289E-2</v>
      </c>
      <c r="M32" s="582">
        <v>10221.164940160001</v>
      </c>
      <c r="N32" s="588">
        <v>8.0269401694277959E-2</v>
      </c>
      <c r="P32" s="723"/>
      <c r="Q32" s="723"/>
      <c r="R32" s="723"/>
      <c r="S32" s="723"/>
      <c r="T32" s="723"/>
      <c r="U32" s="723"/>
      <c r="V32" s="723"/>
      <c r="W32" s="723"/>
      <c r="X32" s="723"/>
      <c r="Y32" s="723"/>
      <c r="Z32" s="723"/>
      <c r="AA32" s="723"/>
    </row>
    <row r="33" spans="1:27" ht="12.75" customHeight="1">
      <c r="A33" s="28" t="s">
        <v>155</v>
      </c>
      <c r="B33" s="30"/>
      <c r="C33" s="582">
        <v>4319.9210758399995</v>
      </c>
      <c r="D33" s="585">
        <v>3.4890559712380712E-2</v>
      </c>
      <c r="E33" s="582">
        <v>4477.2619372900008</v>
      </c>
      <c r="F33" s="585">
        <v>3.5980313004915623E-2</v>
      </c>
      <c r="G33" s="582">
        <v>4613.1217408699995</v>
      </c>
      <c r="H33" s="585">
        <v>3.6832785401006735E-2</v>
      </c>
      <c r="I33" s="582">
        <v>4736.0082439000007</v>
      </c>
      <c r="J33" s="585">
        <v>3.7639238081503545E-2</v>
      </c>
      <c r="K33" s="582">
        <v>4783.8049026299987</v>
      </c>
      <c r="L33" s="585">
        <v>3.7826305942441935E-2</v>
      </c>
      <c r="M33" s="582">
        <v>4909.1997221900001</v>
      </c>
      <c r="N33" s="587">
        <v>3.8553191031054666E-2</v>
      </c>
      <c r="P33" s="723"/>
      <c r="Q33" s="723"/>
      <c r="R33" s="723"/>
      <c r="S33" s="723"/>
      <c r="T33" s="723"/>
      <c r="U33" s="723"/>
      <c r="V33" s="723"/>
      <c r="W33" s="723"/>
      <c r="X33" s="723"/>
      <c r="Y33" s="723"/>
      <c r="Z33" s="723"/>
      <c r="AA33" s="723"/>
    </row>
    <row r="34" spans="1:27" ht="12.75" customHeight="1">
      <c r="A34" s="28" t="s">
        <v>63</v>
      </c>
      <c r="B34" s="29"/>
      <c r="C34" s="582">
        <v>-2485.6875695500003</v>
      </c>
      <c r="D34" s="586">
        <v>-2.0076068300586461E-2</v>
      </c>
      <c r="E34" s="582">
        <v>-2572.8681958799998</v>
      </c>
      <c r="F34" s="586">
        <v>-2.0676164205882343E-2</v>
      </c>
      <c r="G34" s="582">
        <v>-2656.2817246499999</v>
      </c>
      <c r="H34" s="586">
        <v>-2.1208686920583621E-2</v>
      </c>
      <c r="I34" s="582">
        <v>-2713.7078598900002</v>
      </c>
      <c r="J34" s="586">
        <v>-2.1567085816120869E-2</v>
      </c>
      <c r="K34" s="582">
        <v>-2841.2253637000003</v>
      </c>
      <c r="L34" s="586">
        <v>-2.2466020677318271E-2</v>
      </c>
      <c r="M34" s="582">
        <v>-2932.5739276900003</v>
      </c>
      <c r="N34" s="588">
        <v>-2.3030247136999065E-2</v>
      </c>
      <c r="P34" s="723"/>
      <c r="Q34" s="723"/>
      <c r="R34" s="723"/>
      <c r="S34" s="723"/>
      <c r="T34" s="723"/>
      <c r="U34" s="723"/>
      <c r="V34" s="723"/>
      <c r="W34" s="723"/>
      <c r="X34" s="723"/>
      <c r="Y34" s="723"/>
      <c r="Z34" s="723"/>
      <c r="AA34" s="723"/>
    </row>
    <row r="35" spans="1:27" ht="12.75" customHeight="1">
      <c r="A35" s="28" t="s">
        <v>138</v>
      </c>
      <c r="B35" s="30"/>
      <c r="C35" s="582">
        <v>6524.0575976199998</v>
      </c>
      <c r="D35" s="586">
        <v>5.2692634235802532E-2</v>
      </c>
      <c r="E35" s="582">
        <v>6761.8689905300007</v>
      </c>
      <c r="F35" s="586">
        <v>5.4339943962439567E-2</v>
      </c>
      <c r="G35" s="582">
        <v>6973.5717402599994</v>
      </c>
      <c r="H35" s="586">
        <v>5.5679447848059727E-2</v>
      </c>
      <c r="I35" s="582">
        <v>7143.9513503600001</v>
      </c>
      <c r="J35" s="586">
        <v>5.6776270620984254E-2</v>
      </c>
      <c r="K35" s="582">
        <v>7310.8147939199989</v>
      </c>
      <c r="L35" s="586">
        <v>5.7807774922282902E-2</v>
      </c>
      <c r="M35" s="582">
        <v>7515.4236044600002</v>
      </c>
      <c r="N35" s="588">
        <v>5.9020528456476977E-2</v>
      </c>
      <c r="P35" s="723"/>
      <c r="Q35" s="723"/>
      <c r="R35" s="723"/>
      <c r="S35" s="723"/>
      <c r="T35" s="723"/>
      <c r="U35" s="723"/>
      <c r="V35" s="723"/>
      <c r="W35" s="723"/>
      <c r="X35" s="723"/>
      <c r="Y35" s="723"/>
      <c r="Z35" s="723"/>
      <c r="AA35" s="723"/>
    </row>
    <row r="36" spans="1:27" ht="12.75" customHeight="1">
      <c r="A36" s="28" t="s">
        <v>139</v>
      </c>
      <c r="B36" s="30"/>
      <c r="C36" s="582">
        <v>281.55104777000003</v>
      </c>
      <c r="D36" s="586">
        <v>2.273993777164641E-3</v>
      </c>
      <c r="E36" s="582">
        <v>288.26114264</v>
      </c>
      <c r="F36" s="586">
        <v>2.3165332483584002E-3</v>
      </c>
      <c r="G36" s="582">
        <v>295.83172525999998</v>
      </c>
      <c r="H36" s="586">
        <v>2.36202447353063E-3</v>
      </c>
      <c r="I36" s="582">
        <v>305.76475342999998</v>
      </c>
      <c r="J36" s="586">
        <v>2.4300532766401584E-3</v>
      </c>
      <c r="K36" s="582">
        <v>314.21547240999996</v>
      </c>
      <c r="L36" s="586">
        <v>2.484551697477297E-3</v>
      </c>
      <c r="M36" s="582">
        <v>326.35004542000001</v>
      </c>
      <c r="N36" s="588">
        <v>2.5629097115767484E-3</v>
      </c>
      <c r="P36" s="723"/>
      <c r="Q36" s="723"/>
      <c r="R36" s="723"/>
      <c r="S36" s="723"/>
      <c r="T36" s="723"/>
      <c r="U36" s="723"/>
      <c r="V36" s="723"/>
      <c r="W36" s="723"/>
      <c r="X36" s="723"/>
      <c r="Y36" s="723"/>
      <c r="Z36" s="723"/>
      <c r="AA36" s="723"/>
    </row>
    <row r="37" spans="1:27" ht="12.75" customHeight="1">
      <c r="A37" s="28"/>
      <c r="B37" s="30"/>
      <c r="C37" s="582"/>
      <c r="D37" s="472"/>
      <c r="E37" s="582"/>
      <c r="F37" s="472"/>
      <c r="G37" s="582"/>
      <c r="H37" s="472"/>
      <c r="I37" s="582"/>
      <c r="J37" s="472"/>
      <c r="K37" s="582"/>
      <c r="L37" s="472"/>
      <c r="M37" s="582"/>
      <c r="N37" s="477"/>
    </row>
    <row r="38" spans="1:27" ht="12.75" customHeight="1">
      <c r="A38" s="25" t="s">
        <v>121</v>
      </c>
      <c r="B38" s="30"/>
      <c r="C38" s="582">
        <v>27292.885599579975</v>
      </c>
      <c r="D38" s="585">
        <v>0.22043552139437064</v>
      </c>
      <c r="E38" s="582">
        <v>23122.682658660044</v>
      </c>
      <c r="F38" s="585">
        <v>0.18581922863228589</v>
      </c>
      <c r="G38" s="582">
        <v>33235.46734922997</v>
      </c>
      <c r="H38" s="585">
        <v>0.26536365293179676</v>
      </c>
      <c r="I38" s="582">
        <v>37726.472722939972</v>
      </c>
      <c r="J38" s="585">
        <v>0.29982964886580343</v>
      </c>
      <c r="K38" s="582">
        <v>45527.305805760006</v>
      </c>
      <c r="L38" s="585">
        <v>0.35999164539444584</v>
      </c>
      <c r="M38" s="582">
        <v>55021.395164599991</v>
      </c>
      <c r="N38" s="587">
        <v>0.43209697682246229</v>
      </c>
      <c r="O38" s="666"/>
      <c r="P38" s="723"/>
      <c r="Q38" s="723"/>
      <c r="R38" s="723"/>
      <c r="S38" s="723"/>
      <c r="T38" s="723"/>
      <c r="U38" s="723"/>
      <c r="V38" s="723"/>
      <c r="W38" s="723"/>
      <c r="X38" s="723"/>
      <c r="Y38" s="723"/>
      <c r="Z38" s="723"/>
      <c r="AA38" s="723"/>
    </row>
    <row r="39" spans="1:27" ht="12.75" customHeight="1">
      <c r="A39" s="28" t="s">
        <v>238</v>
      </c>
      <c r="B39" s="26"/>
      <c r="C39" s="582">
        <v>34790.243921739981</v>
      </c>
      <c r="D39" s="585">
        <v>0.28098918050805555</v>
      </c>
      <c r="E39" s="582">
        <v>28395.26848136005</v>
      </c>
      <c r="F39" s="585">
        <v>0.22819094842513188</v>
      </c>
      <c r="G39" s="582">
        <v>39365.011181889975</v>
      </c>
      <c r="H39" s="585">
        <v>0.31430408530630682</v>
      </c>
      <c r="I39" s="582">
        <v>42335.341386039974</v>
      </c>
      <c r="J39" s="585">
        <v>0.33645845016069931</v>
      </c>
      <c r="K39" s="582">
        <v>53530.842025940015</v>
      </c>
      <c r="L39" s="585">
        <v>0.42327687876997588</v>
      </c>
      <c r="M39" s="582">
        <v>58687.099866909994</v>
      </c>
      <c r="N39" s="587">
        <v>0.4608846859500404</v>
      </c>
      <c r="P39" s="723"/>
      <c r="Q39" s="723"/>
      <c r="R39" s="723"/>
      <c r="S39" s="723"/>
      <c r="T39" s="723"/>
      <c r="U39" s="723"/>
      <c r="V39" s="723"/>
      <c r="W39" s="723"/>
      <c r="X39" s="723"/>
      <c r="Y39" s="723"/>
      <c r="Z39" s="723"/>
      <c r="AA39" s="723"/>
    </row>
    <row r="40" spans="1:27" ht="12.75" customHeight="1">
      <c r="A40" s="28" t="s">
        <v>239</v>
      </c>
      <c r="B40" s="30"/>
      <c r="C40" s="582">
        <v>-289260.69218195003</v>
      </c>
      <c r="D40" s="586">
        <v>-2.3362620001237975</v>
      </c>
      <c r="E40" s="582">
        <v>-295732.76620253001</v>
      </c>
      <c r="F40" s="586">
        <v>-2.3765769443047335</v>
      </c>
      <c r="G40" s="582">
        <v>-279271.44218701014</v>
      </c>
      <c r="H40" s="586">
        <v>-2.2298013528608673</v>
      </c>
      <c r="I40" s="582">
        <v>-276145.50345763011</v>
      </c>
      <c r="J40" s="586">
        <v>-2.1946554597251384</v>
      </c>
      <c r="K40" s="582">
        <v>-265305.60182789003</v>
      </c>
      <c r="L40" s="586">
        <v>-2.0978135746021338</v>
      </c>
      <c r="M40" s="582">
        <v>-259340.77462433002</v>
      </c>
      <c r="N40" s="588">
        <v>-2.0366689057362661</v>
      </c>
      <c r="P40" s="723"/>
      <c r="Q40" s="723"/>
      <c r="R40" s="723"/>
      <c r="S40" s="723"/>
      <c r="T40" s="723"/>
      <c r="U40" s="723"/>
      <c r="V40" s="723"/>
      <c r="W40" s="723"/>
      <c r="X40" s="723"/>
      <c r="Y40" s="723"/>
      <c r="Z40" s="723"/>
      <c r="AA40" s="723"/>
    </row>
    <row r="41" spans="1:27" ht="12.75" customHeight="1">
      <c r="A41" s="28" t="s">
        <v>134</v>
      </c>
      <c r="B41" s="30"/>
      <c r="C41" s="582">
        <v>1000.9674702600601</v>
      </c>
      <c r="D41" s="586">
        <v>8.0844799426036586E-3</v>
      </c>
      <c r="E41" s="582">
        <v>952.67851573006283</v>
      </c>
      <c r="F41" s="586">
        <v>7.6559450103948342E-3</v>
      </c>
      <c r="G41" s="582">
        <v>799.79453992007439</v>
      </c>
      <c r="H41" s="586">
        <v>6.385840718831178E-3</v>
      </c>
      <c r="I41" s="582">
        <v>856.90072653007769</v>
      </c>
      <c r="J41" s="586">
        <v>6.8101846105570202E-3</v>
      </c>
      <c r="K41" s="582">
        <v>972.19702974007646</v>
      </c>
      <c r="L41" s="586">
        <v>7.6873164838022175E-3</v>
      </c>
      <c r="M41" s="582">
        <v>869.62529446004896</v>
      </c>
      <c r="N41" s="588">
        <v>6.8293880876777752E-3</v>
      </c>
      <c r="P41" s="723"/>
      <c r="Q41" s="723"/>
      <c r="R41" s="723"/>
      <c r="S41" s="723"/>
      <c r="T41" s="723"/>
      <c r="U41" s="723"/>
      <c r="V41" s="723"/>
      <c r="W41" s="723"/>
      <c r="X41" s="723"/>
      <c r="Y41" s="723"/>
      <c r="Z41" s="723"/>
      <c r="AA41" s="723"/>
    </row>
    <row r="42" spans="1:27" s="314" customFormat="1" ht="12.75" customHeight="1">
      <c r="A42" s="28" t="s">
        <v>141</v>
      </c>
      <c r="B42" s="30"/>
      <c r="C42" s="582">
        <v>323049.96863342996</v>
      </c>
      <c r="D42" s="586">
        <v>2.6091667006892494</v>
      </c>
      <c r="E42" s="582">
        <v>323175.35616815998</v>
      </c>
      <c r="F42" s="586">
        <v>2.5971119477194704</v>
      </c>
      <c r="G42" s="582">
        <v>317836.65882898006</v>
      </c>
      <c r="H42" s="586">
        <v>2.5377195974483429</v>
      </c>
      <c r="I42" s="582">
        <v>317623.94411714002</v>
      </c>
      <c r="J42" s="586">
        <v>2.5243037252752809</v>
      </c>
      <c r="K42" s="582">
        <v>317864.24682408996</v>
      </c>
      <c r="L42" s="586">
        <v>2.5134031368883076</v>
      </c>
      <c r="M42" s="582">
        <v>317158.24919677997</v>
      </c>
      <c r="N42" s="588">
        <v>2.4907242035986288</v>
      </c>
      <c r="P42" s="723"/>
      <c r="Q42" s="723"/>
      <c r="R42" s="723"/>
      <c r="S42" s="723"/>
      <c r="T42" s="723"/>
      <c r="U42" s="723"/>
      <c r="V42" s="723"/>
      <c r="W42" s="723"/>
      <c r="X42" s="723"/>
      <c r="Y42" s="723"/>
      <c r="Z42" s="723"/>
      <c r="AA42" s="723"/>
    </row>
    <row r="43" spans="1:27" ht="12.75" customHeight="1">
      <c r="A43" s="28" t="s">
        <v>135</v>
      </c>
      <c r="B43" s="30"/>
      <c r="C43" s="582">
        <v>-16173.622027840005</v>
      </c>
      <c r="D43" s="585">
        <v>-0.1306289432656127</v>
      </c>
      <c r="E43" s="582">
        <v>-14424.171515690005</v>
      </c>
      <c r="F43" s="585">
        <v>-0.11591598017721669</v>
      </c>
      <c r="G43" s="582">
        <v>-14092.745837620007</v>
      </c>
      <c r="H43" s="585">
        <v>-0.11252143609158143</v>
      </c>
      <c r="I43" s="582">
        <v>-12361.243284240003</v>
      </c>
      <c r="J43" s="585">
        <v>-9.8240491780850092E-2</v>
      </c>
      <c r="K43" s="582">
        <v>-17302.257404090004</v>
      </c>
      <c r="L43" s="585">
        <v>-0.13681170018078601</v>
      </c>
      <c r="M43" s="582">
        <v>-9536.9228475000036</v>
      </c>
      <c r="N43" s="587">
        <v>-7.489587492767058E-2</v>
      </c>
      <c r="P43" s="723"/>
      <c r="Q43" s="723"/>
      <c r="R43" s="723"/>
      <c r="S43" s="723"/>
      <c r="T43" s="723"/>
      <c r="U43" s="723"/>
      <c r="V43" s="723"/>
      <c r="W43" s="723"/>
      <c r="X43" s="723"/>
      <c r="Y43" s="723"/>
      <c r="Z43" s="723"/>
      <c r="AA43" s="723"/>
    </row>
    <row r="44" spans="1:27" ht="12.75" customHeight="1">
      <c r="A44" s="28" t="s">
        <v>140</v>
      </c>
      <c r="B44" s="30"/>
      <c r="C44" s="582">
        <v>-26334.883565640008</v>
      </c>
      <c r="D44" s="586">
        <v>-0.21269805893083127</v>
      </c>
      <c r="E44" s="582">
        <v>-21688.015455640005</v>
      </c>
      <c r="F44" s="586">
        <v>-0.17428991099450852</v>
      </c>
      <c r="G44" s="582">
        <v>-17015.811147250006</v>
      </c>
      <c r="H44" s="586">
        <v>-0.13586021692384803</v>
      </c>
      <c r="I44" s="582">
        <v>-12329.046970300004</v>
      </c>
      <c r="J44" s="586">
        <v>-9.7984612850044742E-2</v>
      </c>
      <c r="K44" s="582">
        <v>-14730.058986500002</v>
      </c>
      <c r="L44" s="586">
        <v>-0.1164729183389652</v>
      </c>
      <c r="M44" s="582">
        <v>-5452.9342777600032</v>
      </c>
      <c r="N44" s="588">
        <v>-4.2823276457875398E-2</v>
      </c>
      <c r="P44" s="723"/>
      <c r="Q44" s="723"/>
      <c r="R44" s="723"/>
      <c r="S44" s="723"/>
      <c r="T44" s="723"/>
      <c r="U44" s="723"/>
      <c r="V44" s="723"/>
      <c r="W44" s="723"/>
      <c r="X44" s="723"/>
      <c r="Y44" s="723"/>
      <c r="Z44" s="723"/>
      <c r="AA44" s="723"/>
    </row>
    <row r="45" spans="1:27" ht="12.75" customHeight="1">
      <c r="A45" s="28" t="s">
        <v>137</v>
      </c>
      <c r="B45" s="30"/>
      <c r="C45" s="582">
        <v>10161.261537800003</v>
      </c>
      <c r="D45" s="586">
        <v>8.2069115665218587E-2</v>
      </c>
      <c r="E45" s="582">
        <v>7263.8439399500003</v>
      </c>
      <c r="F45" s="586">
        <v>5.8373930817291836E-2</v>
      </c>
      <c r="G45" s="582">
        <v>2923.0653096299998</v>
      </c>
      <c r="H45" s="586">
        <v>2.3338780832266603E-2</v>
      </c>
      <c r="I45" s="582">
        <v>-32.1963139399993</v>
      </c>
      <c r="J45" s="586">
        <v>-2.5587893080535209E-4</v>
      </c>
      <c r="K45" s="582">
        <v>-2572.1984175900002</v>
      </c>
      <c r="L45" s="586">
        <v>-2.0338781841820804E-2</v>
      </c>
      <c r="M45" s="582">
        <v>-4083.9885697400005</v>
      </c>
      <c r="N45" s="588">
        <v>-3.2072598469795183E-2</v>
      </c>
      <c r="P45" s="723"/>
      <c r="Q45" s="723"/>
      <c r="R45" s="723"/>
      <c r="S45" s="723"/>
      <c r="T45" s="723"/>
      <c r="U45" s="723"/>
      <c r="V45" s="723"/>
      <c r="W45" s="723"/>
      <c r="X45" s="723"/>
      <c r="Y45" s="723"/>
      <c r="Z45" s="723"/>
      <c r="AA45" s="723"/>
    </row>
    <row r="46" spans="1:27" ht="12.75" customHeight="1">
      <c r="A46" s="28" t="s">
        <v>155</v>
      </c>
      <c r="B46" s="30"/>
      <c r="C46" s="582">
        <v>8676.2637056799995</v>
      </c>
      <c r="D46" s="585">
        <v>7.0075284151927791E-2</v>
      </c>
      <c r="E46" s="582">
        <v>9151.5856929900001</v>
      </c>
      <c r="F46" s="585">
        <v>7.3544260384370702E-2</v>
      </c>
      <c r="G46" s="582">
        <v>7963.2020049600005</v>
      </c>
      <c r="H46" s="585">
        <v>6.3581003717071385E-2</v>
      </c>
      <c r="I46" s="582">
        <v>7752.3746211400003</v>
      </c>
      <c r="J46" s="585">
        <v>6.1611690485954211E-2</v>
      </c>
      <c r="K46" s="582">
        <v>9298.72118391</v>
      </c>
      <c r="L46" s="585">
        <v>7.3526466805255986E-2</v>
      </c>
      <c r="M46" s="582">
        <v>5871.2181451899996</v>
      </c>
      <c r="N46" s="587">
        <v>4.6108165800092485E-2</v>
      </c>
      <c r="P46" s="723"/>
      <c r="Q46" s="723"/>
      <c r="R46" s="723"/>
      <c r="S46" s="723"/>
      <c r="T46" s="723"/>
      <c r="U46" s="723"/>
      <c r="V46" s="723"/>
      <c r="W46" s="723"/>
      <c r="X46" s="723"/>
      <c r="Y46" s="723"/>
      <c r="Z46" s="723"/>
      <c r="AA46" s="723"/>
    </row>
    <row r="47" spans="1:27" ht="12.75" customHeight="1">
      <c r="A47" s="28" t="s">
        <v>63</v>
      </c>
      <c r="B47" s="30"/>
      <c r="C47" s="582">
        <v>8830.4701201999997</v>
      </c>
      <c r="D47" s="586">
        <v>7.1320757858364892E-2</v>
      </c>
      <c r="E47" s="582">
        <v>8928.8709454899999</v>
      </c>
      <c r="F47" s="586">
        <v>7.1754473135355948E-2</v>
      </c>
      <c r="G47" s="582">
        <v>8875.8617815899997</v>
      </c>
      <c r="H47" s="586">
        <v>7.086800015571379E-2</v>
      </c>
      <c r="I47" s="582">
        <v>8633.5025618500003</v>
      </c>
      <c r="J47" s="586">
        <v>6.8614419922366249E-2</v>
      </c>
      <c r="K47" s="582">
        <v>6983.6285462699998</v>
      </c>
      <c r="L47" s="586">
        <v>5.5220661242758817E-2</v>
      </c>
      <c r="M47" s="582">
        <v>5135.8113867899992</v>
      </c>
      <c r="N47" s="588">
        <v>4.0332829931403094E-2</v>
      </c>
      <c r="P47" s="723"/>
      <c r="Q47" s="723"/>
      <c r="R47" s="723"/>
      <c r="S47" s="723"/>
      <c r="T47" s="723"/>
      <c r="U47" s="723"/>
      <c r="V47" s="723"/>
      <c r="W47" s="723"/>
      <c r="X47" s="723"/>
      <c r="Y47" s="723"/>
      <c r="Z47" s="723"/>
      <c r="AA47" s="723"/>
    </row>
    <row r="48" spans="1:27" ht="12.75" customHeight="1">
      <c r="A48" s="28" t="s">
        <v>138</v>
      </c>
      <c r="B48" s="30"/>
      <c r="C48" s="582">
        <v>-737.3818506000008</v>
      </c>
      <c r="D48" s="586">
        <v>-5.9555869279816495E-3</v>
      </c>
      <c r="E48" s="582">
        <v>-308.36277184000056</v>
      </c>
      <c r="F48" s="586">
        <v>-2.47807459229919E-3</v>
      </c>
      <c r="G48" s="582">
        <v>-1455.1640128599995</v>
      </c>
      <c r="H48" s="586">
        <v>-1.1618540940311721E-2</v>
      </c>
      <c r="I48" s="582">
        <v>-1361.0705059799998</v>
      </c>
      <c r="J48" s="586">
        <v>-1.0817053979219258E-2</v>
      </c>
      <c r="K48" s="582">
        <v>1807.8132450100002</v>
      </c>
      <c r="L48" s="586">
        <v>1.429466675259939E-2</v>
      </c>
      <c r="M48" s="582">
        <v>335.61321729000065</v>
      </c>
      <c r="N48" s="588">
        <v>2.6356557506191998E-3</v>
      </c>
      <c r="P48" s="723"/>
      <c r="Q48" s="723"/>
      <c r="R48" s="723"/>
      <c r="S48" s="723"/>
      <c r="T48" s="723"/>
      <c r="U48" s="723"/>
      <c r="V48" s="723"/>
      <c r="W48" s="723"/>
      <c r="X48" s="723"/>
      <c r="Y48" s="723"/>
      <c r="Z48" s="723"/>
      <c r="AA48" s="723"/>
    </row>
    <row r="49" spans="1:27" ht="12.75" customHeight="1">
      <c r="A49" s="28" t="s">
        <v>139</v>
      </c>
      <c r="B49" s="31"/>
      <c r="C49" s="582">
        <v>583.17543608000005</v>
      </c>
      <c r="D49" s="586">
        <v>4.7101132215445424E-3</v>
      </c>
      <c r="E49" s="582">
        <v>531.07751933999998</v>
      </c>
      <c r="F49" s="586">
        <v>4.2678618413139417E-3</v>
      </c>
      <c r="G49" s="582">
        <v>542.50423623000006</v>
      </c>
      <c r="H49" s="586">
        <v>4.3315445016693212E-3</v>
      </c>
      <c r="I49" s="582">
        <v>479.94256526999999</v>
      </c>
      <c r="J49" s="586">
        <v>3.8143245428072185E-3</v>
      </c>
      <c r="K49" s="582">
        <v>507.27939262999996</v>
      </c>
      <c r="L49" s="586">
        <v>4.0111388098977895E-3</v>
      </c>
      <c r="M49" s="582">
        <v>399.79354111000015</v>
      </c>
      <c r="N49" s="588">
        <v>3.1396801180701896E-3</v>
      </c>
      <c r="P49" s="723"/>
      <c r="Q49" s="723"/>
      <c r="R49" s="723"/>
      <c r="S49" s="723"/>
      <c r="T49" s="723"/>
      <c r="U49" s="723"/>
      <c r="V49" s="723"/>
      <c r="W49" s="723"/>
      <c r="X49" s="723"/>
      <c r="Y49" s="723"/>
      <c r="Z49" s="723"/>
      <c r="AA49" s="723"/>
    </row>
    <row r="50" spans="1:27" ht="12.75" customHeight="1">
      <c r="A50" s="313"/>
      <c r="B50" s="296"/>
      <c r="C50" s="584"/>
      <c r="D50" s="471"/>
      <c r="E50" s="584"/>
      <c r="F50" s="475"/>
      <c r="G50" s="584"/>
      <c r="H50" s="475"/>
      <c r="I50" s="584"/>
      <c r="J50" s="475"/>
      <c r="K50" s="584"/>
      <c r="L50" s="475"/>
      <c r="M50" s="584"/>
      <c r="N50" s="478"/>
      <c r="P50" s="723"/>
      <c r="Q50" s="723"/>
      <c r="R50" s="723"/>
      <c r="S50" s="723"/>
      <c r="T50" s="723"/>
      <c r="U50" s="723"/>
      <c r="V50" s="723"/>
      <c r="W50" s="723"/>
      <c r="X50" s="723"/>
      <c r="Y50" s="723"/>
      <c r="Z50" s="723"/>
      <c r="AA50" s="723"/>
    </row>
    <row r="51" spans="1:27" ht="12.75" customHeight="1">
      <c r="A51" s="290" t="s">
        <v>187</v>
      </c>
      <c r="B51" s="296"/>
      <c r="C51" s="582">
        <v>12381346.448584201</v>
      </c>
      <c r="D51" s="575" t="s">
        <v>291</v>
      </c>
      <c r="E51" s="582">
        <v>12443643.6577923</v>
      </c>
      <c r="F51" s="575" t="s">
        <v>291</v>
      </c>
      <c r="G51" s="582">
        <v>12524498.7329791</v>
      </c>
      <c r="H51" s="575" t="s">
        <v>291</v>
      </c>
      <c r="I51" s="582">
        <v>12582635.795243001</v>
      </c>
      <c r="J51" s="575" t="s">
        <v>291</v>
      </c>
      <c r="K51" s="582">
        <v>12646767.331468301</v>
      </c>
      <c r="L51" s="575" t="s">
        <v>291</v>
      </c>
      <c r="M51" s="582">
        <v>12733575.5897239</v>
      </c>
      <c r="N51" s="574" t="s">
        <v>291</v>
      </c>
      <c r="P51" s="723"/>
      <c r="Q51" s="723"/>
      <c r="R51" s="723"/>
      <c r="S51" s="723"/>
      <c r="T51" s="723"/>
      <c r="U51" s="723"/>
      <c r="V51" s="723"/>
      <c r="W51" s="723"/>
      <c r="X51" s="723"/>
      <c r="Y51" s="723"/>
      <c r="Z51" s="723"/>
      <c r="AA51" s="723"/>
    </row>
    <row r="52" spans="1:27" ht="12.75" customHeight="1">
      <c r="A52" s="315"/>
      <c r="B52" s="466"/>
      <c r="C52" s="473"/>
      <c r="D52" s="474"/>
      <c r="E52" s="473"/>
      <c r="F52" s="474"/>
      <c r="G52" s="473"/>
      <c r="H52" s="474"/>
      <c r="I52" s="473"/>
      <c r="J52" s="474"/>
      <c r="K52" s="473"/>
      <c r="L52" s="474"/>
      <c r="M52" s="473"/>
      <c r="N52" s="479"/>
    </row>
    <row r="53" spans="1:27" ht="12" customHeight="1">
      <c r="A53" s="316"/>
      <c r="B53" s="317"/>
      <c r="C53" s="318"/>
      <c r="D53" s="318"/>
      <c r="E53" s="319"/>
      <c r="F53" s="319"/>
      <c r="G53" s="319"/>
      <c r="H53" s="319"/>
      <c r="I53" s="318"/>
      <c r="J53" s="318"/>
      <c r="K53" s="319"/>
      <c r="L53" s="319"/>
      <c r="M53" s="319"/>
      <c r="N53" s="319"/>
    </row>
    <row r="54" spans="1:27" ht="9.9499999999999993" customHeight="1">
      <c r="A54" s="78" t="s">
        <v>221</v>
      </c>
      <c r="B54" s="296"/>
      <c r="C54" s="318"/>
      <c r="D54" s="318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</row>
    <row r="55" spans="1:27" ht="9.9499999999999993" customHeight="1">
      <c r="A55" s="39" t="s">
        <v>273</v>
      </c>
      <c r="B55" s="296"/>
      <c r="C55" s="318"/>
      <c r="D55" s="318"/>
      <c r="E55" s="318"/>
      <c r="F55" s="318"/>
      <c r="G55" s="318"/>
      <c r="H55" s="318"/>
      <c r="I55" s="318"/>
      <c r="J55" s="318"/>
      <c r="K55" s="318"/>
      <c r="L55" s="318"/>
      <c r="M55" s="318"/>
      <c r="N55" s="318"/>
      <c r="O55" s="318"/>
    </row>
    <row r="56" spans="1:27" ht="9.9499999999999993" customHeight="1">
      <c r="A56" s="41" t="s">
        <v>179</v>
      </c>
      <c r="B56" s="296"/>
      <c r="C56" s="318"/>
      <c r="D56" s="318"/>
      <c r="E56" s="318"/>
      <c r="F56" s="318"/>
      <c r="G56" s="318"/>
      <c r="H56" s="318"/>
      <c r="I56" s="318"/>
      <c r="J56" s="318"/>
      <c r="K56" s="318"/>
      <c r="L56" s="318"/>
      <c r="M56" s="318"/>
      <c r="N56" s="318"/>
      <c r="O56" s="318"/>
    </row>
    <row r="57" spans="1:27" ht="9.9499999999999993" customHeight="1">
      <c r="A57" s="42" t="s">
        <v>123</v>
      </c>
      <c r="C57" s="318"/>
      <c r="D57" s="318"/>
      <c r="E57" s="318"/>
      <c r="F57" s="318"/>
      <c r="G57" s="318"/>
      <c r="H57" s="318"/>
      <c r="I57" s="318"/>
      <c r="J57" s="318"/>
      <c r="K57" s="318"/>
      <c r="L57" s="318"/>
      <c r="M57" s="318"/>
      <c r="N57" s="318"/>
      <c r="O57" s="318"/>
    </row>
    <row r="58" spans="1:27">
      <c r="C58" s="318"/>
      <c r="D58" s="318"/>
      <c r="E58" s="318"/>
      <c r="F58" s="318"/>
      <c r="G58" s="318"/>
      <c r="H58" s="318"/>
      <c r="I58" s="318"/>
      <c r="J58" s="318"/>
      <c r="K58" s="318"/>
      <c r="L58" s="318"/>
      <c r="M58" s="318"/>
      <c r="N58" s="318"/>
      <c r="O58" s="318"/>
    </row>
    <row r="59" spans="1:27">
      <c r="C59" s="318"/>
      <c r="D59" s="318"/>
      <c r="E59" s="318"/>
      <c r="F59" s="318"/>
      <c r="G59" s="318"/>
      <c r="H59" s="318"/>
      <c r="I59" s="318"/>
      <c r="J59" s="318"/>
      <c r="K59" s="318"/>
      <c r="L59" s="318"/>
      <c r="M59" s="318"/>
      <c r="N59" s="318"/>
      <c r="O59" s="318"/>
    </row>
    <row r="60" spans="1:27">
      <c r="C60" s="318"/>
      <c r="D60" s="318"/>
      <c r="E60" s="318"/>
      <c r="F60" s="318"/>
      <c r="G60" s="318"/>
      <c r="H60" s="318"/>
      <c r="I60" s="318"/>
      <c r="J60" s="318"/>
      <c r="K60" s="318"/>
      <c r="L60" s="318"/>
      <c r="M60" s="318"/>
      <c r="N60" s="318"/>
      <c r="O60" s="318"/>
    </row>
    <row r="61" spans="1:27">
      <c r="C61" s="318"/>
      <c r="D61" s="318"/>
      <c r="E61" s="318"/>
      <c r="F61" s="318"/>
      <c r="G61" s="318"/>
      <c r="H61" s="318"/>
      <c r="I61" s="318"/>
      <c r="J61" s="318"/>
      <c r="K61" s="318"/>
      <c r="L61" s="318"/>
      <c r="M61" s="318"/>
      <c r="N61" s="318"/>
      <c r="O61" s="318"/>
    </row>
    <row r="62" spans="1:27">
      <c r="C62" s="318"/>
      <c r="D62" s="318"/>
      <c r="E62" s="318"/>
      <c r="F62" s="318"/>
      <c r="G62" s="318"/>
      <c r="H62" s="318"/>
      <c r="I62" s="318"/>
      <c r="J62" s="318"/>
      <c r="K62" s="318"/>
      <c r="L62" s="318"/>
      <c r="M62" s="318"/>
      <c r="N62" s="318"/>
      <c r="O62" s="318"/>
    </row>
    <row r="63" spans="1:27">
      <c r="C63" s="318"/>
      <c r="D63" s="318"/>
      <c r="E63" s="318"/>
      <c r="F63" s="318"/>
      <c r="G63" s="318"/>
      <c r="H63" s="318"/>
      <c r="I63" s="318"/>
      <c r="J63" s="318"/>
      <c r="K63" s="318"/>
      <c r="L63" s="318"/>
      <c r="M63" s="318"/>
      <c r="N63" s="318"/>
      <c r="O63" s="318"/>
    </row>
    <row r="64" spans="1:27">
      <c r="C64" s="318"/>
      <c r="D64" s="318"/>
      <c r="E64" s="318"/>
      <c r="F64" s="318"/>
      <c r="G64" s="318"/>
      <c r="H64" s="318"/>
      <c r="I64" s="318"/>
      <c r="J64" s="318"/>
      <c r="K64" s="318"/>
      <c r="L64" s="318"/>
      <c r="M64" s="318"/>
      <c r="N64" s="318"/>
      <c r="O64" s="318"/>
    </row>
    <row r="65" spans="3:15">
      <c r="C65" s="318"/>
      <c r="D65" s="318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</row>
    <row r="66" spans="3:15">
      <c r="C66" s="318"/>
      <c r="D66" s="318"/>
      <c r="E66" s="318"/>
      <c r="F66" s="318"/>
      <c r="G66" s="318"/>
      <c r="H66" s="318"/>
      <c r="I66" s="318"/>
      <c r="J66" s="318"/>
      <c r="K66" s="318"/>
      <c r="L66" s="318"/>
      <c r="M66" s="318"/>
      <c r="N66" s="318"/>
      <c r="O66" s="318"/>
    </row>
    <row r="67" spans="3:15">
      <c r="C67" s="318"/>
      <c r="D67" s="318"/>
      <c r="E67" s="318"/>
      <c r="F67" s="318"/>
      <c r="G67" s="318"/>
      <c r="H67" s="318"/>
      <c r="I67" s="318"/>
      <c r="J67" s="318"/>
      <c r="K67" s="318"/>
      <c r="L67" s="318"/>
      <c r="M67" s="318"/>
      <c r="N67" s="318"/>
      <c r="O67" s="318"/>
    </row>
    <row r="68" spans="3:15">
      <c r="C68" s="318"/>
      <c r="D68" s="318"/>
      <c r="E68" s="318"/>
      <c r="F68" s="318"/>
      <c r="G68" s="318"/>
      <c r="H68" s="318"/>
      <c r="I68" s="318"/>
      <c r="J68" s="318"/>
      <c r="K68" s="318"/>
      <c r="L68" s="318"/>
      <c r="M68" s="318"/>
      <c r="N68" s="318"/>
      <c r="O68" s="318"/>
    </row>
    <row r="69" spans="3:15">
      <c r="C69" s="318"/>
      <c r="D69" s="318"/>
      <c r="E69" s="318"/>
      <c r="F69" s="318"/>
      <c r="G69" s="318"/>
      <c r="H69" s="318"/>
      <c r="I69" s="318"/>
      <c r="J69" s="318"/>
      <c r="K69" s="318"/>
      <c r="L69" s="318"/>
      <c r="M69" s="318"/>
      <c r="N69" s="318"/>
      <c r="O69" s="318"/>
    </row>
    <row r="70" spans="3:15">
      <c r="C70" s="318"/>
      <c r="D70" s="318"/>
      <c r="E70" s="318"/>
      <c r="F70" s="318"/>
      <c r="G70" s="318"/>
      <c r="H70" s="318"/>
      <c r="I70" s="318"/>
      <c r="J70" s="318"/>
      <c r="K70" s="318"/>
      <c r="L70" s="318"/>
      <c r="M70" s="318"/>
      <c r="N70" s="318"/>
      <c r="O70" s="318"/>
    </row>
    <row r="71" spans="3:15">
      <c r="C71" s="318"/>
      <c r="D71" s="318"/>
      <c r="E71" s="318"/>
      <c r="F71" s="318"/>
      <c r="G71" s="318"/>
      <c r="H71" s="318"/>
      <c r="I71" s="318"/>
      <c r="J71" s="318"/>
      <c r="K71" s="318"/>
      <c r="L71" s="318"/>
      <c r="M71" s="318"/>
      <c r="N71" s="318"/>
      <c r="O71" s="318"/>
    </row>
    <row r="72" spans="3:15">
      <c r="C72" s="318"/>
      <c r="D72" s="318"/>
      <c r="E72" s="318"/>
      <c r="F72" s="318"/>
      <c r="G72" s="318"/>
      <c r="H72" s="318"/>
      <c r="I72" s="318"/>
      <c r="J72" s="318"/>
      <c r="K72" s="318"/>
      <c r="L72" s="318"/>
      <c r="M72" s="318"/>
      <c r="N72" s="318"/>
      <c r="O72" s="318"/>
    </row>
    <row r="73" spans="3:15">
      <c r="C73" s="318"/>
      <c r="D73" s="318"/>
      <c r="E73" s="318"/>
      <c r="F73" s="318"/>
      <c r="G73" s="318"/>
      <c r="H73" s="318"/>
      <c r="I73" s="318"/>
      <c r="J73" s="318"/>
      <c r="K73" s="318"/>
      <c r="L73" s="318"/>
      <c r="M73" s="318"/>
      <c r="N73" s="318"/>
      <c r="O73" s="318"/>
    </row>
    <row r="74" spans="3:15">
      <c r="C74" s="318"/>
      <c r="D74" s="318"/>
      <c r="E74" s="318"/>
      <c r="F74" s="318"/>
      <c r="G74" s="318"/>
      <c r="H74" s="318"/>
      <c r="I74" s="318"/>
      <c r="J74" s="318"/>
      <c r="K74" s="318"/>
      <c r="L74" s="318"/>
      <c r="M74" s="318"/>
      <c r="N74" s="318"/>
      <c r="O74" s="318"/>
    </row>
    <row r="75" spans="3:15">
      <c r="C75" s="318"/>
      <c r="D75" s="318"/>
      <c r="E75" s="318"/>
      <c r="F75" s="318"/>
      <c r="G75" s="318"/>
      <c r="H75" s="318"/>
      <c r="I75" s="318"/>
      <c r="J75" s="318"/>
      <c r="K75" s="318"/>
      <c r="L75" s="318"/>
      <c r="M75" s="318"/>
      <c r="N75" s="318"/>
      <c r="O75" s="318"/>
    </row>
    <row r="76" spans="3:15">
      <c r="C76" s="318"/>
      <c r="D76" s="318"/>
      <c r="E76" s="318"/>
      <c r="F76" s="318"/>
      <c r="G76" s="318"/>
      <c r="H76" s="318"/>
      <c r="I76" s="318"/>
      <c r="J76" s="318"/>
      <c r="K76" s="318"/>
      <c r="L76" s="318"/>
      <c r="M76" s="318"/>
      <c r="N76" s="318"/>
      <c r="O76" s="318"/>
    </row>
    <row r="77" spans="3:15">
      <c r="C77" s="318"/>
      <c r="D77" s="318"/>
      <c r="E77" s="318"/>
      <c r="F77" s="318"/>
      <c r="G77" s="318"/>
      <c r="H77" s="318"/>
      <c r="I77" s="318"/>
      <c r="J77" s="318"/>
      <c r="K77" s="318"/>
      <c r="L77" s="318"/>
      <c r="M77" s="318"/>
      <c r="N77" s="318"/>
      <c r="O77" s="318"/>
    </row>
    <row r="78" spans="3:15">
      <c r="C78" s="318"/>
      <c r="D78" s="318"/>
      <c r="E78" s="318"/>
      <c r="F78" s="318"/>
      <c r="G78" s="318"/>
      <c r="H78" s="318"/>
      <c r="I78" s="318"/>
      <c r="J78" s="318"/>
      <c r="K78" s="318"/>
      <c r="L78" s="318"/>
      <c r="M78" s="318"/>
      <c r="N78" s="318"/>
      <c r="O78" s="318"/>
    </row>
    <row r="79" spans="3:15">
      <c r="C79" s="318"/>
      <c r="D79" s="318"/>
      <c r="E79" s="318"/>
      <c r="F79" s="318"/>
      <c r="G79" s="318"/>
      <c r="H79" s="318"/>
      <c r="I79" s="318"/>
      <c r="J79" s="318"/>
      <c r="K79" s="318"/>
      <c r="L79" s="318"/>
      <c r="M79" s="318"/>
      <c r="N79" s="318"/>
      <c r="O79" s="318"/>
    </row>
    <row r="80" spans="3:15">
      <c r="C80" s="318"/>
      <c r="D80" s="318"/>
      <c r="E80" s="318"/>
      <c r="F80" s="318"/>
      <c r="G80" s="318"/>
      <c r="H80" s="318"/>
      <c r="I80" s="318"/>
      <c r="J80" s="318"/>
      <c r="K80" s="318"/>
      <c r="L80" s="318"/>
      <c r="M80" s="318"/>
      <c r="N80" s="318"/>
      <c r="O80" s="318"/>
    </row>
    <row r="81" spans="3:15">
      <c r="C81" s="318"/>
      <c r="D81" s="318"/>
      <c r="E81" s="318"/>
      <c r="F81" s="318"/>
      <c r="G81" s="318"/>
      <c r="H81" s="318"/>
      <c r="I81" s="318"/>
      <c r="J81" s="318"/>
      <c r="K81" s="318"/>
      <c r="L81" s="318"/>
      <c r="M81" s="318"/>
      <c r="N81" s="318"/>
      <c r="O81" s="318"/>
    </row>
    <row r="82" spans="3:15">
      <c r="C82" s="318"/>
      <c r="D82" s="318"/>
      <c r="E82" s="318"/>
      <c r="F82" s="318"/>
      <c r="G82" s="318"/>
      <c r="H82" s="318"/>
      <c r="I82" s="318"/>
      <c r="J82" s="318"/>
      <c r="K82" s="318"/>
      <c r="L82" s="318"/>
      <c r="M82" s="318"/>
      <c r="N82" s="318"/>
      <c r="O82" s="318"/>
    </row>
    <row r="83" spans="3:15">
      <c r="C83" s="318"/>
      <c r="D83" s="318"/>
      <c r="E83" s="318"/>
      <c r="F83" s="318"/>
      <c r="G83" s="318"/>
      <c r="H83" s="318"/>
      <c r="I83" s="318"/>
      <c r="J83" s="318"/>
      <c r="K83" s="318"/>
      <c r="L83" s="318"/>
      <c r="M83" s="318"/>
      <c r="N83" s="318"/>
      <c r="O83" s="318"/>
    </row>
    <row r="84" spans="3:15">
      <c r="C84" s="318"/>
      <c r="D84" s="318"/>
      <c r="E84" s="318"/>
      <c r="F84" s="318"/>
      <c r="G84" s="318"/>
      <c r="H84" s="318"/>
      <c r="I84" s="318"/>
      <c r="J84" s="318"/>
      <c r="K84" s="318"/>
      <c r="L84" s="318"/>
      <c r="M84" s="318"/>
      <c r="N84" s="318"/>
      <c r="O84" s="318"/>
    </row>
    <row r="85" spans="3:15">
      <c r="C85" s="318"/>
      <c r="D85" s="318"/>
      <c r="E85" s="318"/>
      <c r="F85" s="318"/>
      <c r="G85" s="318"/>
      <c r="H85" s="318"/>
      <c r="I85" s="318"/>
      <c r="J85" s="318"/>
      <c r="K85" s="318"/>
      <c r="L85" s="318"/>
      <c r="M85" s="318"/>
      <c r="N85" s="318"/>
      <c r="O85" s="318"/>
    </row>
    <row r="86" spans="3:15">
      <c r="C86" s="318"/>
      <c r="D86" s="318"/>
      <c r="E86" s="318"/>
      <c r="F86" s="318"/>
      <c r="G86" s="318"/>
      <c r="H86" s="318"/>
      <c r="I86" s="318"/>
      <c r="J86" s="318"/>
      <c r="K86" s="318"/>
      <c r="L86" s="318"/>
      <c r="M86" s="318"/>
      <c r="N86" s="318"/>
      <c r="O86" s="318"/>
    </row>
    <row r="87" spans="3:15">
      <c r="C87" s="318"/>
      <c r="D87" s="318"/>
      <c r="E87" s="318"/>
      <c r="F87" s="318"/>
      <c r="G87" s="318"/>
      <c r="H87" s="318"/>
      <c r="I87" s="318"/>
      <c r="J87" s="318"/>
      <c r="K87" s="318"/>
      <c r="L87" s="318"/>
      <c r="M87" s="318"/>
      <c r="N87" s="318"/>
      <c r="O87" s="318"/>
    </row>
    <row r="88" spans="3:15">
      <c r="C88" s="318"/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</row>
    <row r="89" spans="3:15">
      <c r="C89" s="318"/>
      <c r="D89" s="318"/>
      <c r="E89" s="318"/>
      <c r="F89" s="318"/>
      <c r="G89" s="318"/>
      <c r="H89" s="318"/>
      <c r="I89" s="318"/>
      <c r="J89" s="318"/>
      <c r="K89" s="318"/>
      <c r="L89" s="318"/>
      <c r="M89" s="318"/>
      <c r="N89" s="318"/>
      <c r="O89" s="318"/>
    </row>
    <row r="90" spans="3:15">
      <c r="C90" s="318"/>
      <c r="D90" s="318"/>
    </row>
  </sheetData>
  <phoneticPr fontId="37" type="noConversion"/>
  <conditionalFormatting sqref="D7">
    <cfRule type="expression" dxfId="66" priority="2" stopIfTrue="1">
      <formula>$E$9=Jan</formula>
    </cfRule>
  </conditionalFormatting>
  <conditionalFormatting sqref="E7:E8">
    <cfRule type="expression" dxfId="65" priority="1" stopIfTrue="1">
      <formula>$E$9="Jan"</formula>
    </cfRule>
  </conditionalFormatting>
  <conditionalFormatting sqref="G7:G8">
    <cfRule type="expression" dxfId="64" priority="4" stopIfTrue="1">
      <formula>$G$9="Jan"</formula>
    </cfRule>
  </conditionalFormatting>
  <conditionalFormatting sqref="I7:I8">
    <cfRule type="expression" dxfId="63" priority="6" stopIfTrue="1">
      <formula>$I$9="Jan"</formula>
    </cfRule>
  </conditionalFormatting>
  <conditionalFormatting sqref="K7:K8">
    <cfRule type="expression" dxfId="62" priority="7" stopIfTrue="1">
      <formula>$K$9="Jan"</formula>
    </cfRule>
  </conditionalFormatting>
  <conditionalFormatting sqref="M7:M8">
    <cfRule type="expression" dxfId="61" priority="8" stopIfTrue="1">
      <formula>$M$9="Jan"</formula>
    </cfRule>
  </conditionalFormatting>
  <pageMargins left="0.47244094488188981" right="0.47244094488188981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6"/>
  <dimension ref="A1:V123"/>
  <sheetViews>
    <sheetView showGridLines="0" zoomScaleNormal="100" workbookViewId="0"/>
  </sheetViews>
  <sheetFormatPr defaultColWidth="12.5703125" defaultRowHeight="12.75"/>
  <cols>
    <col min="1" max="1" width="12.5703125" style="118" customWidth="1"/>
    <col min="2" max="2" width="14.85546875" style="118" customWidth="1"/>
    <col min="3" max="3" width="8" style="118" customWidth="1"/>
    <col min="4" max="4" width="4.85546875" style="118" customWidth="1"/>
    <col min="5" max="5" width="8" style="118" customWidth="1"/>
    <col min="6" max="6" width="4.42578125" style="118" customWidth="1"/>
    <col min="7" max="7" width="7.85546875" style="118" customWidth="1"/>
    <col min="8" max="8" width="4.85546875" style="118" customWidth="1"/>
    <col min="9" max="9" width="7.5703125" style="118" customWidth="1"/>
    <col min="10" max="10" width="6.140625" style="118" customWidth="1"/>
    <col min="11" max="11" width="7.85546875" style="118" customWidth="1"/>
    <col min="12" max="12" width="6" style="118" customWidth="1"/>
    <col min="13" max="13" width="7.42578125" style="351" bestFit="1" customWidth="1"/>
    <col min="14" max="14" width="4.42578125" style="118" bestFit="1" customWidth="1"/>
    <col min="15" max="15" width="8.140625" style="118" bestFit="1" customWidth="1"/>
    <col min="16" max="16" width="4.42578125" style="118" bestFit="1" customWidth="1"/>
    <col min="17" max="17" width="8.140625" style="118" bestFit="1" customWidth="1"/>
    <col min="18" max="18" width="4.42578125" style="118" bestFit="1" customWidth="1"/>
    <col min="19" max="19" width="8.140625" style="118" bestFit="1" customWidth="1"/>
    <col min="20" max="20" width="4.42578125" style="118" bestFit="1" customWidth="1"/>
    <col min="21" max="21" width="8.140625" style="118" bestFit="1" customWidth="1"/>
    <col min="22" max="22" width="4.42578125" style="118" bestFit="1" customWidth="1"/>
    <col min="23" max="16384" width="12.5703125" style="118"/>
  </cols>
  <sheetData>
    <row r="1" spans="1:22" ht="21" customHeight="1">
      <c r="A1" s="108" t="s">
        <v>479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</row>
    <row r="2" spans="1:22" ht="17.100000000000001" customHeight="1">
      <c r="A2" s="114"/>
      <c r="B2" s="371"/>
      <c r="C2" s="346"/>
      <c r="D2" s="115"/>
      <c r="E2" s="346"/>
      <c r="G2" s="116"/>
      <c r="H2" s="117"/>
      <c r="J2" s="117"/>
      <c r="L2" s="119"/>
    </row>
    <row r="3" spans="1:22" ht="14.1" customHeight="1">
      <c r="A3" s="120"/>
      <c r="B3" s="115"/>
      <c r="C3" s="724"/>
      <c r="D3" s="725"/>
      <c r="E3" s="724"/>
      <c r="F3" s="726"/>
      <c r="G3" s="724"/>
      <c r="H3" s="727"/>
      <c r="I3" s="724"/>
      <c r="J3" s="728"/>
      <c r="K3" s="724"/>
      <c r="L3" s="119"/>
    </row>
    <row r="4" spans="1:22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</row>
    <row r="5" spans="1:22" ht="12.75" customHeight="1">
      <c r="A5" s="127" t="s">
        <v>124</v>
      </c>
      <c r="B5" s="128"/>
      <c r="C5" s="320">
        <v>2023</v>
      </c>
      <c r="D5" s="129"/>
      <c r="E5" s="320">
        <v>2024</v>
      </c>
      <c r="F5" s="130"/>
      <c r="G5" s="327">
        <v>2025</v>
      </c>
      <c r="H5" s="327"/>
      <c r="I5" s="327" t="s">
        <v>289</v>
      </c>
      <c r="J5" s="327"/>
      <c r="K5" s="327" t="s">
        <v>289</v>
      </c>
      <c r="L5" s="406"/>
    </row>
    <row r="6" spans="1:22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</row>
    <row r="7" spans="1:22" ht="12.75" customHeight="1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</row>
    <row r="8" spans="1:22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2" ht="12.75" customHeight="1">
      <c r="A9" s="120"/>
      <c r="B9" s="131"/>
      <c r="C9" s="137" t="s">
        <v>175</v>
      </c>
      <c r="D9" s="137" t="s">
        <v>176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</row>
    <row r="10" spans="1:22" ht="12.75" customHeight="1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8" t="s">
        <v>177</v>
      </c>
      <c r="I10" s="148"/>
      <c r="J10" s="148" t="s">
        <v>177</v>
      </c>
      <c r="K10" s="146"/>
      <c r="L10" s="149" t="s">
        <v>177</v>
      </c>
    </row>
    <row r="11" spans="1:22" ht="2.1" customHeight="1">
      <c r="A11" s="150"/>
      <c r="B11" s="140"/>
      <c r="C11" s="151"/>
      <c r="D11" s="152"/>
      <c r="E11" s="151"/>
      <c r="F11" s="153"/>
      <c r="G11" s="151"/>
      <c r="H11" s="154"/>
      <c r="I11" s="206"/>
      <c r="J11" s="154"/>
      <c r="K11" s="151"/>
      <c r="L11" s="155"/>
      <c r="M11" s="376"/>
    </row>
    <row r="12" spans="1:22" s="207" customFormat="1" ht="13.5" customHeight="1">
      <c r="A12" s="156" t="s">
        <v>150</v>
      </c>
      <c r="B12" s="157"/>
      <c r="C12" s="589">
        <v>6612829.7297211988</v>
      </c>
      <c r="D12" s="595">
        <v>60.427866711678412</v>
      </c>
      <c r="E12" s="589">
        <v>7220738.4651538711</v>
      </c>
      <c r="F12" s="595">
        <v>61.300491190974512</v>
      </c>
      <c r="G12" s="589">
        <v>8143222.9894743776</v>
      </c>
      <c r="H12" s="595">
        <v>64.717942424694613</v>
      </c>
      <c r="I12" s="589">
        <v>8247893.9846346406</v>
      </c>
      <c r="J12" s="595">
        <v>65.217409069524265</v>
      </c>
      <c r="K12" s="589">
        <v>8311085.7581809992</v>
      </c>
      <c r="L12" s="598">
        <v>65.26906523324142</v>
      </c>
      <c r="M12" s="376"/>
      <c r="N12" s="500"/>
      <c r="O12" s="500"/>
      <c r="P12" s="500"/>
      <c r="Q12" s="500"/>
      <c r="R12" s="500"/>
      <c r="S12" s="500"/>
      <c r="T12" s="500"/>
      <c r="U12" s="500"/>
      <c r="V12" s="500"/>
    </row>
    <row r="13" spans="1:22" s="207" customFormat="1" ht="2.1" customHeight="1">
      <c r="A13" s="156"/>
      <c r="B13" s="157"/>
      <c r="C13" s="426"/>
      <c r="D13" s="101"/>
      <c r="E13" s="426"/>
      <c r="F13" s="101"/>
      <c r="G13" s="426"/>
      <c r="H13" s="101"/>
      <c r="I13" s="426"/>
      <c r="J13" s="101"/>
      <c r="K13" s="426"/>
      <c r="L13" s="102"/>
      <c r="M13" s="122"/>
      <c r="N13" s="500"/>
      <c r="O13" s="500"/>
      <c r="P13" s="500"/>
      <c r="Q13" s="500"/>
      <c r="R13" s="500"/>
      <c r="S13" s="500"/>
      <c r="T13" s="500"/>
      <c r="U13" s="500"/>
      <c r="V13" s="500"/>
    </row>
    <row r="14" spans="1:22" ht="12.6" customHeight="1">
      <c r="A14" s="181" t="s">
        <v>64</v>
      </c>
      <c r="B14" s="131"/>
      <c r="C14" s="591">
        <v>5613293.4852976892</v>
      </c>
      <c r="D14" s="594">
        <v>51.294130411157944</v>
      </c>
      <c r="E14" s="591">
        <v>6438759.9273020513</v>
      </c>
      <c r="F14" s="594">
        <v>54.661880929372259</v>
      </c>
      <c r="G14" s="591">
        <v>7288906.9379602987</v>
      </c>
      <c r="H14" s="594">
        <v>57.928299416533612</v>
      </c>
      <c r="I14" s="591">
        <v>7372510.9900166411</v>
      </c>
      <c r="J14" s="594">
        <v>58.295616553899904</v>
      </c>
      <c r="K14" s="591">
        <v>7440927.9006348383</v>
      </c>
      <c r="L14" s="597">
        <v>58.435494792521027</v>
      </c>
      <c r="M14" s="539"/>
      <c r="N14" s="500"/>
      <c r="O14" s="500"/>
      <c r="P14" s="500"/>
      <c r="Q14" s="500"/>
      <c r="R14" s="500"/>
      <c r="S14" s="500"/>
      <c r="T14" s="500"/>
      <c r="U14" s="500"/>
      <c r="V14" s="500"/>
    </row>
    <row r="15" spans="1:22" ht="12.6" customHeight="1">
      <c r="A15" s="120" t="s">
        <v>152</v>
      </c>
      <c r="B15" s="131"/>
      <c r="C15" s="591">
        <v>44007.000257119769</v>
      </c>
      <c r="D15" s="594">
        <v>0.40213482799445366</v>
      </c>
      <c r="E15" s="591">
        <v>-267060.3870220799</v>
      </c>
      <c r="F15" s="594">
        <v>-2.2672103388190514</v>
      </c>
      <c r="G15" s="591">
        <v>-222427.26546092052</v>
      </c>
      <c r="H15" s="594">
        <v>-1.7677318892517828</v>
      </c>
      <c r="I15" s="591">
        <v>-207089.07177155046</v>
      </c>
      <c r="J15" s="594">
        <v>-1.6374862155980434</v>
      </c>
      <c r="K15" s="591">
        <v>-246091.38067060011</v>
      </c>
      <c r="L15" s="597">
        <v>-1.9326180532449779</v>
      </c>
      <c r="M15" s="122"/>
      <c r="N15" s="500"/>
      <c r="O15" s="500"/>
      <c r="P15" s="500"/>
      <c r="Q15" s="500"/>
      <c r="R15" s="500"/>
      <c r="S15" s="500"/>
      <c r="T15" s="500"/>
      <c r="U15" s="500"/>
      <c r="V15" s="500"/>
    </row>
    <row r="16" spans="1:22" ht="12.6" customHeight="1">
      <c r="A16" s="181" t="s">
        <v>153</v>
      </c>
      <c r="B16" s="131"/>
      <c r="C16" s="591">
        <v>852447.31090616004</v>
      </c>
      <c r="D16" s="594">
        <v>7.7896414375601788</v>
      </c>
      <c r="E16" s="591">
        <v>915686.78247749992</v>
      </c>
      <c r="F16" s="594">
        <v>7.7737269967383629</v>
      </c>
      <c r="G16" s="591">
        <v>944799.78772863012</v>
      </c>
      <c r="H16" s="594">
        <v>7.5087589206533467</v>
      </c>
      <c r="I16" s="591">
        <v>947903.37077594991</v>
      </c>
      <c r="J16" s="594">
        <v>7.4952226599229874</v>
      </c>
      <c r="K16" s="591">
        <v>980728.89037349029</v>
      </c>
      <c r="L16" s="597">
        <v>7.701912816734259</v>
      </c>
      <c r="M16" s="539"/>
      <c r="N16" s="500"/>
      <c r="O16" s="500"/>
      <c r="P16" s="500"/>
      <c r="Q16" s="500"/>
      <c r="R16" s="500"/>
      <c r="S16" s="500"/>
      <c r="T16" s="500"/>
      <c r="U16" s="500"/>
      <c r="V16" s="500"/>
    </row>
    <row r="17" spans="1:22" ht="12.6" customHeight="1">
      <c r="A17" s="181" t="s">
        <v>154</v>
      </c>
      <c r="B17" s="131"/>
      <c r="C17" s="591">
        <v>55637.626974890016</v>
      </c>
      <c r="D17" s="594">
        <v>0.50841519355655374</v>
      </c>
      <c r="E17" s="591">
        <v>90713.01857439999</v>
      </c>
      <c r="F17" s="594">
        <v>0.77010857308598246</v>
      </c>
      <c r="G17" s="591">
        <v>86815.675564699995</v>
      </c>
      <c r="H17" s="594">
        <v>0.68996414564841491</v>
      </c>
      <c r="I17" s="591">
        <v>86272.676070090005</v>
      </c>
      <c r="J17" s="594">
        <v>0.68217176618266828</v>
      </c>
      <c r="K17" s="591">
        <v>90948.389466299996</v>
      </c>
      <c r="L17" s="597">
        <v>0.71424077884059611</v>
      </c>
      <c r="M17" s="539"/>
      <c r="N17" s="500"/>
      <c r="O17" s="500"/>
      <c r="P17" s="500"/>
      <c r="Q17" s="500"/>
      <c r="R17" s="500"/>
      <c r="S17" s="500"/>
      <c r="T17" s="500"/>
      <c r="U17" s="500"/>
      <c r="V17" s="500"/>
    </row>
    <row r="18" spans="1:22" ht="12.6" customHeight="1">
      <c r="A18" s="181" t="s">
        <v>155</v>
      </c>
      <c r="B18" s="131"/>
      <c r="C18" s="591">
        <v>47444.30628533999</v>
      </c>
      <c r="D18" s="594">
        <v>0.43354484140928329</v>
      </c>
      <c r="E18" s="591">
        <v>42639.123822000001</v>
      </c>
      <c r="F18" s="594">
        <v>0.36198503059696169</v>
      </c>
      <c r="G18" s="591">
        <v>45127.853681670007</v>
      </c>
      <c r="H18" s="594">
        <v>0.35865183111102256</v>
      </c>
      <c r="I18" s="591">
        <v>48296.019543509996</v>
      </c>
      <c r="J18" s="594">
        <v>0.38188430511675109</v>
      </c>
      <c r="K18" s="591">
        <v>44571.958376969997</v>
      </c>
      <c r="L18" s="597">
        <v>0.35003489839051893</v>
      </c>
      <c r="M18" s="539"/>
      <c r="N18" s="500"/>
      <c r="O18" s="500"/>
      <c r="P18" s="500"/>
      <c r="Q18" s="500"/>
      <c r="R18" s="500"/>
      <c r="S18" s="500"/>
      <c r="T18" s="500"/>
      <c r="U18" s="500"/>
      <c r="V18" s="500"/>
    </row>
    <row r="19" spans="1:22" ht="12.6" customHeight="1">
      <c r="A19" s="181" t="s">
        <v>275</v>
      </c>
      <c r="B19" s="131"/>
      <c r="C19" s="591">
        <v>-19951.999256270003</v>
      </c>
      <c r="D19" s="594">
        <v>-0.18232085218686278</v>
      </c>
      <c r="E19" s="591">
        <v>-16268.807266240001</v>
      </c>
      <c r="F19" s="594">
        <v>-0.13811411136472393</v>
      </c>
      <c r="G19" s="591">
        <v>-20212.647078530001</v>
      </c>
      <c r="H19" s="594">
        <v>-0.16063921270113857</v>
      </c>
      <c r="I19" s="591">
        <v>-20556.393993140002</v>
      </c>
      <c r="J19" s="594">
        <v>-0.16254267556572013</v>
      </c>
      <c r="K19" s="591">
        <v>-21926.663929090002</v>
      </c>
      <c r="L19" s="597">
        <v>-0.17219565529406369</v>
      </c>
      <c r="M19" s="122"/>
      <c r="N19" s="500"/>
      <c r="O19" s="500"/>
      <c r="P19" s="500"/>
      <c r="Q19" s="500"/>
      <c r="R19" s="500"/>
      <c r="S19" s="500"/>
      <c r="T19" s="500"/>
      <c r="U19" s="500"/>
      <c r="V19" s="500"/>
    </row>
    <row r="20" spans="1:22" ht="12.6" customHeight="1">
      <c r="A20" s="181" t="s">
        <v>158</v>
      </c>
      <c r="B20" s="131"/>
      <c r="C20" s="591">
        <v>64847.353800969991</v>
      </c>
      <c r="D20" s="594">
        <v>0.59257343864126333</v>
      </c>
      <c r="E20" s="591">
        <v>56051.808001470003</v>
      </c>
      <c r="F20" s="594">
        <v>0.47585207236266891</v>
      </c>
      <c r="G20" s="591">
        <v>61983.115239710001</v>
      </c>
      <c r="H20" s="594">
        <v>0.49260835526323804</v>
      </c>
      <c r="I20" s="591">
        <v>65514.909869259995</v>
      </c>
      <c r="J20" s="594">
        <v>0.51803680855456735</v>
      </c>
      <c r="K20" s="591">
        <v>63076.331155270003</v>
      </c>
      <c r="L20" s="597">
        <v>0.49535443293848352</v>
      </c>
      <c r="M20" s="122"/>
      <c r="N20" s="500"/>
      <c r="O20" s="500"/>
      <c r="P20" s="500"/>
      <c r="Q20" s="500"/>
      <c r="R20" s="500"/>
      <c r="S20" s="500"/>
      <c r="T20" s="500"/>
      <c r="U20" s="500"/>
      <c r="V20" s="500"/>
    </row>
    <row r="21" spans="1:22" ht="12.75" customHeight="1">
      <c r="A21" s="181" t="s">
        <v>159</v>
      </c>
      <c r="B21" s="131"/>
      <c r="C21" s="591">
        <v>2548.95174064</v>
      </c>
      <c r="D21" s="594">
        <v>2.3292254954882755E-2</v>
      </c>
      <c r="E21" s="591">
        <v>2856.1230867700001</v>
      </c>
      <c r="F21" s="594">
        <v>2.4247069599016756E-2</v>
      </c>
      <c r="G21" s="591">
        <v>3357.3855204900001</v>
      </c>
      <c r="H21" s="594">
        <v>2.6682688548923077E-2</v>
      </c>
      <c r="I21" s="591">
        <v>3337.5036673900004</v>
      </c>
      <c r="J21" s="594">
        <v>2.6390172127903871E-2</v>
      </c>
      <c r="K21" s="591">
        <v>3422.2911507899998</v>
      </c>
      <c r="L21" s="597">
        <v>2.687612074609913E-2</v>
      </c>
      <c r="M21" s="122"/>
      <c r="N21" s="500"/>
      <c r="O21" s="500"/>
      <c r="P21" s="500"/>
      <c r="Q21" s="500"/>
      <c r="R21" s="500"/>
      <c r="S21" s="500"/>
      <c r="T21" s="500"/>
      <c r="U21" s="500"/>
      <c r="V21" s="500"/>
    </row>
    <row r="22" spans="1:22" ht="2.1" customHeight="1">
      <c r="A22" s="181"/>
      <c r="B22" s="131"/>
      <c r="C22" s="591"/>
      <c r="D22" s="101"/>
      <c r="E22" s="591"/>
      <c r="F22" s="101"/>
      <c r="G22" s="591"/>
      <c r="H22" s="101"/>
      <c r="I22" s="591"/>
      <c r="J22" s="101"/>
      <c r="K22" s="591"/>
      <c r="L22" s="102"/>
      <c r="M22" s="122"/>
      <c r="N22" s="500"/>
      <c r="O22" s="500"/>
      <c r="P22" s="500"/>
      <c r="Q22" s="500"/>
      <c r="R22" s="500"/>
      <c r="S22" s="500"/>
      <c r="T22" s="500"/>
      <c r="U22" s="500"/>
      <c r="V22" s="500"/>
    </row>
    <row r="23" spans="1:22" ht="12.6" customHeight="1">
      <c r="A23" s="181" t="s">
        <v>161</v>
      </c>
      <c r="B23" s="131"/>
      <c r="C23" s="591">
        <v>7271332.3507372187</v>
      </c>
      <c r="D23" s="594">
        <v>66.445246598718782</v>
      </c>
      <c r="E23" s="591">
        <v>7943097.6030772999</v>
      </c>
      <c r="F23" s="594">
        <v>67.432962292744506</v>
      </c>
      <c r="G23" s="591">
        <v>8707370.1408049371</v>
      </c>
      <c r="H23" s="594">
        <v>69.201479582655125</v>
      </c>
      <c r="I23" s="591">
        <v>8819070.1338793803</v>
      </c>
      <c r="J23" s="594">
        <v>69.733789692922898</v>
      </c>
      <c r="K23" s="591">
        <v>8869938.6366922595</v>
      </c>
      <c r="L23" s="597">
        <v>69.65787868609641</v>
      </c>
      <c r="M23" s="122"/>
      <c r="N23" s="500"/>
      <c r="O23" s="500"/>
      <c r="P23" s="500"/>
      <c r="Q23" s="500"/>
      <c r="R23" s="500"/>
      <c r="S23" s="500"/>
      <c r="T23" s="500"/>
      <c r="U23" s="500"/>
      <c r="V23" s="500"/>
    </row>
    <row r="24" spans="1:22" ht="2.1" customHeight="1">
      <c r="A24" s="181"/>
      <c r="B24" s="131"/>
      <c r="C24" s="591"/>
      <c r="D24" s="101"/>
      <c r="E24" s="591"/>
      <c r="F24" s="101"/>
      <c r="G24" s="591"/>
      <c r="H24" s="101"/>
      <c r="I24" s="591"/>
      <c r="J24" s="101"/>
      <c r="K24" s="591"/>
      <c r="L24" s="102"/>
      <c r="M24" s="122"/>
      <c r="N24" s="500"/>
      <c r="O24" s="500"/>
      <c r="P24" s="500"/>
      <c r="Q24" s="500"/>
      <c r="R24" s="500"/>
      <c r="S24" s="500"/>
      <c r="T24" s="500"/>
      <c r="U24" s="500"/>
      <c r="V24" s="500"/>
    </row>
    <row r="25" spans="1:22" ht="12.6" customHeight="1">
      <c r="A25" s="181" t="s">
        <v>65</v>
      </c>
      <c r="B25" s="131"/>
      <c r="C25" s="591">
        <v>4793016.8331787391</v>
      </c>
      <c r="D25" s="594">
        <v>43.798463619955761</v>
      </c>
      <c r="E25" s="591">
        <v>5407594.0289729713</v>
      </c>
      <c r="F25" s="594">
        <v>45.907793466988572</v>
      </c>
      <c r="G25" s="591">
        <v>6186220.6845895685</v>
      </c>
      <c r="H25" s="594">
        <v>49.164744058858773</v>
      </c>
      <c r="I25" s="591">
        <v>6273593.5348104108</v>
      </c>
      <c r="J25" s="594">
        <v>49.606301518650938</v>
      </c>
      <c r="K25" s="591">
        <v>6292139.5710859988</v>
      </c>
      <c r="L25" s="597">
        <v>49.413768558171569</v>
      </c>
      <c r="M25" s="122"/>
      <c r="N25" s="500"/>
      <c r="O25" s="500"/>
      <c r="P25" s="500"/>
      <c r="Q25" s="500"/>
      <c r="R25" s="500"/>
      <c r="S25" s="500"/>
      <c r="T25" s="500"/>
      <c r="U25" s="500"/>
      <c r="V25" s="500"/>
    </row>
    <row r="26" spans="1:22" ht="12.6" customHeight="1">
      <c r="A26" s="181" t="s">
        <v>231</v>
      </c>
      <c r="B26" s="131"/>
      <c r="C26" s="591">
        <v>5692440.1784562496</v>
      </c>
      <c r="D26" s="594">
        <v>52.017370842309532</v>
      </c>
      <c r="E26" s="591">
        <v>6279035.7295180904</v>
      </c>
      <c r="F26" s="594">
        <v>53.305901644636798</v>
      </c>
      <c r="G26" s="591">
        <v>7148377.8598457295</v>
      </c>
      <c r="H26" s="594">
        <v>56.811450129934229</v>
      </c>
      <c r="I26" s="591">
        <v>7378004.5439703399</v>
      </c>
      <c r="J26" s="594">
        <v>58.339054958432193</v>
      </c>
      <c r="K26" s="591">
        <v>7483209.4185205</v>
      </c>
      <c r="L26" s="597">
        <v>58.767542280579157</v>
      </c>
      <c r="M26" s="122"/>
      <c r="N26" s="500"/>
      <c r="O26" s="500"/>
      <c r="P26" s="500"/>
      <c r="Q26" s="500"/>
      <c r="R26" s="500"/>
      <c r="S26" s="500"/>
      <c r="T26" s="500"/>
      <c r="U26" s="500"/>
      <c r="V26" s="500"/>
    </row>
    <row r="27" spans="1:22" ht="12.6" customHeight="1">
      <c r="A27" s="181" t="s">
        <v>232</v>
      </c>
      <c r="B27" s="131"/>
      <c r="C27" s="591">
        <v>5692440.1784562496</v>
      </c>
      <c r="D27" s="594">
        <v>52.017370842309532</v>
      </c>
      <c r="E27" s="591">
        <v>6279035.7295180904</v>
      </c>
      <c r="F27" s="594">
        <v>53.305901644636798</v>
      </c>
      <c r="G27" s="591">
        <v>7148377.8598457295</v>
      </c>
      <c r="H27" s="594">
        <v>56.811450129934229</v>
      </c>
      <c r="I27" s="591">
        <v>7378004.5439703399</v>
      </c>
      <c r="J27" s="594">
        <v>58.339054958432193</v>
      </c>
      <c r="K27" s="591">
        <v>7483209.4185205</v>
      </c>
      <c r="L27" s="597">
        <v>58.767542280579157</v>
      </c>
      <c r="M27" s="122"/>
      <c r="N27" s="500"/>
      <c r="O27" s="500"/>
      <c r="P27" s="500"/>
      <c r="Q27" s="500"/>
      <c r="R27" s="500"/>
      <c r="S27" s="500"/>
      <c r="T27" s="500"/>
      <c r="U27" s="500"/>
      <c r="V27" s="500"/>
    </row>
    <row r="28" spans="1:22" ht="12.6" customHeight="1">
      <c r="A28" s="181" t="s">
        <v>254</v>
      </c>
      <c r="B28" s="131"/>
      <c r="C28" s="591">
        <v>0</v>
      </c>
      <c r="D28" s="594">
        <v>0</v>
      </c>
      <c r="E28" s="591">
        <v>0</v>
      </c>
      <c r="F28" s="594">
        <v>0</v>
      </c>
      <c r="G28" s="591">
        <v>0</v>
      </c>
      <c r="H28" s="594">
        <v>0</v>
      </c>
      <c r="I28" s="591">
        <v>0</v>
      </c>
      <c r="J28" s="594">
        <v>0</v>
      </c>
      <c r="K28" s="591">
        <v>0</v>
      </c>
      <c r="L28" s="597">
        <v>0</v>
      </c>
      <c r="M28" s="122"/>
      <c r="N28" s="500"/>
      <c r="O28" s="500"/>
      <c r="P28" s="500"/>
      <c r="Q28" s="500"/>
      <c r="R28" s="500"/>
      <c r="S28" s="500"/>
      <c r="T28" s="500"/>
      <c r="U28" s="500"/>
      <c r="V28" s="500"/>
    </row>
    <row r="29" spans="1:22" ht="12.6" customHeight="1">
      <c r="A29" s="181" t="s">
        <v>278</v>
      </c>
      <c r="B29" s="131"/>
      <c r="C29" s="591">
        <v>5032.2672076500003</v>
      </c>
      <c r="D29" s="594">
        <v>4.5984727342169886E-2</v>
      </c>
      <c r="E29" s="591">
        <v>7418.8251945700003</v>
      </c>
      <c r="F29" s="594">
        <v>6.2982149357964187E-2</v>
      </c>
      <c r="G29" s="591">
        <v>2627.9957569200001</v>
      </c>
      <c r="H29" s="594">
        <v>2.088589226999276E-2</v>
      </c>
      <c r="I29" s="591">
        <v>2913.28655076</v>
      </c>
      <c r="J29" s="594">
        <v>2.3035819940412906E-2</v>
      </c>
      <c r="K29" s="591">
        <v>2278.6781293899999</v>
      </c>
      <c r="L29" s="597">
        <v>1.7895037519774979E-2</v>
      </c>
      <c r="M29" s="122"/>
      <c r="N29" s="500"/>
      <c r="O29" s="500"/>
      <c r="P29" s="500"/>
      <c r="Q29" s="500"/>
      <c r="R29" s="500"/>
      <c r="S29" s="500"/>
      <c r="T29" s="500"/>
      <c r="U29" s="500"/>
      <c r="V29" s="500"/>
    </row>
    <row r="30" spans="1:22" ht="12.6" customHeight="1">
      <c r="A30" s="181" t="s">
        <v>207</v>
      </c>
      <c r="B30" s="131"/>
      <c r="C30" s="591">
        <v>20275.073548069999</v>
      </c>
      <c r="D30" s="594">
        <v>0.18527309669349445</v>
      </c>
      <c r="E30" s="591">
        <v>18985.602738689999</v>
      </c>
      <c r="F30" s="594">
        <v>0.16117835856468835</v>
      </c>
      <c r="G30" s="591">
        <v>17065.319821370002</v>
      </c>
      <c r="H30" s="594">
        <v>0.13562595388655951</v>
      </c>
      <c r="I30" s="591">
        <v>17462.8954681</v>
      </c>
      <c r="J30" s="594">
        <v>0.13808189089276574</v>
      </c>
      <c r="K30" s="591">
        <v>17051.170771190002</v>
      </c>
      <c r="L30" s="597">
        <v>0.13390717046475489</v>
      </c>
      <c r="M30" s="122"/>
      <c r="N30" s="500"/>
      <c r="O30" s="500"/>
      <c r="P30" s="500"/>
      <c r="Q30" s="500"/>
      <c r="R30" s="500"/>
      <c r="S30" s="500"/>
      <c r="T30" s="500"/>
      <c r="U30" s="500"/>
      <c r="V30" s="500"/>
    </row>
    <row r="31" spans="1:22" ht="12.6" customHeight="1">
      <c r="A31" s="181" t="s">
        <v>157</v>
      </c>
      <c r="B31" s="131"/>
      <c r="C31" s="591">
        <v>-2871.9099222200002</v>
      </c>
      <c r="D31" s="594">
        <v>-2.6243438449332881E-2</v>
      </c>
      <c r="E31" s="591">
        <v>-3106.0147489999999</v>
      </c>
      <c r="F31" s="594">
        <v>-2.6368525972648434E-2</v>
      </c>
      <c r="G31" s="591">
        <v>-60672.535558650001</v>
      </c>
      <c r="H31" s="594">
        <v>-0.48219257511679625</v>
      </c>
      <c r="I31" s="591">
        <v>-35433.148711139998</v>
      </c>
      <c r="J31" s="594">
        <v>-0.28017554037681641</v>
      </c>
      <c r="K31" s="591">
        <v>-1155.55252954</v>
      </c>
      <c r="L31" s="597">
        <v>-9.074847213162502E-3</v>
      </c>
      <c r="M31" s="122"/>
      <c r="N31" s="500"/>
      <c r="O31" s="500"/>
      <c r="P31" s="500"/>
      <c r="Q31" s="500"/>
      <c r="R31" s="500"/>
      <c r="S31" s="500"/>
      <c r="T31" s="500"/>
      <c r="U31" s="500"/>
      <c r="V31" s="500"/>
    </row>
    <row r="32" spans="1:22" ht="12.6" customHeight="1">
      <c r="A32" s="181" t="s">
        <v>208</v>
      </c>
      <c r="B32" s="131"/>
      <c r="C32" s="591">
        <v>-544.44555326</v>
      </c>
      <c r="D32" s="594">
        <v>-4.9751293574510887E-3</v>
      </c>
      <c r="E32" s="591">
        <v>-291.92364227000002</v>
      </c>
      <c r="F32" s="594">
        <v>-2.4782870544014356E-3</v>
      </c>
      <c r="G32" s="591">
        <v>-223.56258099999999</v>
      </c>
      <c r="H32" s="594">
        <v>-1.7767547645662623E-3</v>
      </c>
      <c r="I32" s="591">
        <v>-264.35316662999998</v>
      </c>
      <c r="J32" s="594">
        <v>-2.0902825180647041E-3</v>
      </c>
      <c r="K32" s="591">
        <v>-263.17233238</v>
      </c>
      <c r="L32" s="597">
        <v>-2.066759100973824E-3</v>
      </c>
      <c r="M32" s="122"/>
      <c r="N32" s="500"/>
      <c r="O32" s="500"/>
      <c r="P32" s="500"/>
      <c r="Q32" s="500"/>
      <c r="R32" s="500"/>
      <c r="S32" s="500"/>
      <c r="T32" s="500"/>
      <c r="U32" s="500"/>
      <c r="V32" s="500"/>
    </row>
    <row r="33" spans="1:22" ht="12.6" customHeight="1">
      <c r="A33" s="181" t="s">
        <v>164</v>
      </c>
      <c r="B33" s="131"/>
      <c r="C33" s="591">
        <v>-453264.99426026997</v>
      </c>
      <c r="D33" s="594">
        <v>-4.1419237720769271</v>
      </c>
      <c r="E33" s="591">
        <v>-503918.56711907999</v>
      </c>
      <c r="F33" s="594">
        <v>-4.2780189081385602</v>
      </c>
      <c r="G33" s="591">
        <v>-536520.45638075005</v>
      </c>
      <c r="H33" s="594">
        <v>-4.2639750932279812</v>
      </c>
      <c r="I33" s="591">
        <v>-539328.19867086003</v>
      </c>
      <c r="J33" s="594">
        <v>-4.2645538147039153</v>
      </c>
      <c r="K33" s="591">
        <v>-543464.83638873999</v>
      </c>
      <c r="L33" s="597">
        <v>-4.2679672536543514</v>
      </c>
      <c r="M33" s="122"/>
      <c r="N33" s="500"/>
      <c r="O33" s="500"/>
      <c r="P33" s="500"/>
      <c r="Q33" s="500"/>
      <c r="R33" s="500"/>
      <c r="S33" s="500"/>
      <c r="T33" s="500"/>
      <c r="U33" s="500"/>
      <c r="V33" s="500"/>
    </row>
    <row r="34" spans="1:22" ht="12.6" customHeight="1">
      <c r="A34" s="181" t="s">
        <v>66</v>
      </c>
      <c r="B34" s="131"/>
      <c r="C34" s="591">
        <v>34.018882689999998</v>
      </c>
      <c r="D34" s="594">
        <v>3.1086366848859009E-4</v>
      </c>
      <c r="E34" s="591">
        <v>191.10776035000001</v>
      </c>
      <c r="F34" s="594">
        <v>1.6224101781828492E-3</v>
      </c>
      <c r="G34" s="591">
        <v>-62.209661449999999</v>
      </c>
      <c r="H34" s="594">
        <v>-4.9440882230350361E-4</v>
      </c>
      <c r="I34" s="591">
        <v>-65.107363620000001</v>
      </c>
      <c r="J34" s="594">
        <v>-5.1481427556587279E-4</v>
      </c>
      <c r="K34" s="591">
        <v>94.245328560000004</v>
      </c>
      <c r="L34" s="597">
        <v>7.4013247807675289E-4</v>
      </c>
      <c r="M34" s="122"/>
      <c r="N34" s="500"/>
      <c r="O34" s="500"/>
      <c r="P34" s="500"/>
      <c r="Q34" s="500"/>
      <c r="R34" s="500"/>
      <c r="S34" s="500"/>
      <c r="T34" s="500"/>
      <c r="U34" s="500"/>
      <c r="V34" s="500"/>
    </row>
    <row r="35" spans="1:22" ht="12.6" customHeight="1">
      <c r="A35" s="181" t="s">
        <v>327</v>
      </c>
      <c r="B35" s="131"/>
      <c r="C35" s="591">
        <v>-592732.03462141997</v>
      </c>
      <c r="D35" s="594">
        <v>-5.4163699728822756</v>
      </c>
      <c r="E35" s="591">
        <v>-616689.32880393998</v>
      </c>
      <c r="F35" s="594">
        <v>-5.2353867890863066</v>
      </c>
      <c r="G35" s="591">
        <v>-647527.37135967996</v>
      </c>
      <c r="H35" s="594">
        <v>-5.14619815670485</v>
      </c>
      <c r="I35" s="591">
        <v>-651720.72470588004</v>
      </c>
      <c r="J35" s="594">
        <v>-5.1532593873553507</v>
      </c>
      <c r="K35" s="591">
        <v>-547437.54680093995</v>
      </c>
      <c r="L35" s="597">
        <v>-4.299165956518344</v>
      </c>
      <c r="M35" s="122"/>
      <c r="N35" s="500"/>
      <c r="O35" s="500"/>
      <c r="P35" s="500"/>
      <c r="Q35" s="500"/>
      <c r="R35" s="500"/>
      <c r="S35" s="500"/>
      <c r="T35" s="500"/>
      <c r="U35" s="500"/>
      <c r="V35" s="500"/>
    </row>
    <row r="36" spans="1:22" ht="12.6" customHeight="1">
      <c r="A36" s="181" t="s">
        <v>328</v>
      </c>
      <c r="B36" s="131"/>
      <c r="C36" s="591">
        <v>-6014.3278858100002</v>
      </c>
      <c r="D36" s="594">
        <v>-5.4958772371019426E-2</v>
      </c>
      <c r="E36" s="591">
        <v>-5803.2698635200004</v>
      </c>
      <c r="F36" s="594">
        <v>-4.9266885217393745E-2</v>
      </c>
      <c r="G36" s="591">
        <v>-5570.6020178600002</v>
      </c>
      <c r="H36" s="594">
        <v>-4.4272139069351638E-2</v>
      </c>
      <c r="I36" s="591">
        <v>-5525.5098440900001</v>
      </c>
      <c r="J36" s="594">
        <v>-4.36910848382666E-2</v>
      </c>
      <c r="K36" s="591">
        <v>-1888.79244374</v>
      </c>
      <c r="L36" s="597">
        <v>-1.4833166304555265E-2</v>
      </c>
      <c r="M36" s="122"/>
      <c r="N36" s="500"/>
      <c r="O36" s="500"/>
      <c r="P36" s="500"/>
      <c r="Q36" s="500"/>
      <c r="R36" s="500"/>
      <c r="S36" s="500"/>
      <c r="T36" s="500"/>
      <c r="U36" s="500"/>
      <c r="V36" s="500"/>
    </row>
    <row r="37" spans="1:22" ht="12.6" customHeight="1">
      <c r="A37" s="181" t="s">
        <v>234</v>
      </c>
      <c r="B37" s="131"/>
      <c r="C37" s="591">
        <v>-2384.40742439</v>
      </c>
      <c r="D37" s="594">
        <v>-2.1788653256833521E-2</v>
      </c>
      <c r="E37" s="591">
        <v>0</v>
      </c>
      <c r="F37" s="594">
        <v>0</v>
      </c>
      <c r="G37" s="591">
        <v>0</v>
      </c>
      <c r="H37" s="594">
        <v>0</v>
      </c>
      <c r="I37" s="591">
        <v>0</v>
      </c>
      <c r="J37" s="594">
        <v>0</v>
      </c>
      <c r="K37" s="591">
        <v>0</v>
      </c>
      <c r="L37" s="597">
        <v>0</v>
      </c>
      <c r="M37" s="122"/>
      <c r="N37" s="500"/>
      <c r="O37" s="500"/>
      <c r="P37" s="500"/>
      <c r="Q37" s="500"/>
      <c r="R37" s="500"/>
      <c r="S37" s="500"/>
      <c r="T37" s="500"/>
      <c r="U37" s="500"/>
      <c r="V37" s="500"/>
    </row>
    <row r="38" spans="1:22" ht="12.6" customHeight="1">
      <c r="A38" s="181" t="s">
        <v>67</v>
      </c>
      <c r="B38" s="131"/>
      <c r="C38" s="591">
        <v>-67758.412941429997</v>
      </c>
      <c r="D38" s="594">
        <v>-0.61917462163239823</v>
      </c>
      <c r="E38" s="591">
        <v>-102072.34976562001</v>
      </c>
      <c r="F38" s="594">
        <v>-0.86654366556068352</v>
      </c>
      <c r="G38" s="591">
        <v>-126256.80132563</v>
      </c>
      <c r="H38" s="594">
        <v>-1.0034209316728593</v>
      </c>
      <c r="I38" s="591">
        <v>-136684.18083488001</v>
      </c>
      <c r="J38" s="594">
        <v>-1.0807835492851663</v>
      </c>
      <c r="K38" s="591">
        <v>-156416.12395651001</v>
      </c>
      <c r="L38" s="597">
        <v>-1.2283755089398387</v>
      </c>
      <c r="M38" s="122"/>
      <c r="N38" s="500"/>
      <c r="O38" s="500"/>
      <c r="P38" s="500"/>
      <c r="Q38" s="500"/>
      <c r="R38" s="500"/>
      <c r="S38" s="500"/>
      <c r="T38" s="500"/>
      <c r="U38" s="500"/>
      <c r="V38" s="500"/>
    </row>
    <row r="39" spans="1:22" ht="12.6" customHeight="1">
      <c r="A39" s="181" t="s">
        <v>235</v>
      </c>
      <c r="B39" s="131"/>
      <c r="C39" s="591">
        <v>0</v>
      </c>
      <c r="D39" s="594">
        <v>0</v>
      </c>
      <c r="E39" s="591">
        <v>0</v>
      </c>
      <c r="F39" s="594">
        <v>0</v>
      </c>
      <c r="G39" s="591">
        <v>0</v>
      </c>
      <c r="H39" s="594">
        <v>0</v>
      </c>
      <c r="I39" s="591">
        <v>0</v>
      </c>
      <c r="J39" s="594">
        <v>0</v>
      </c>
      <c r="K39" s="591">
        <v>0</v>
      </c>
      <c r="L39" s="597">
        <v>0</v>
      </c>
      <c r="M39" s="122"/>
      <c r="N39" s="500"/>
      <c r="O39" s="500"/>
      <c r="P39" s="500"/>
      <c r="Q39" s="500"/>
      <c r="R39" s="500"/>
      <c r="S39" s="500"/>
      <c r="T39" s="500"/>
      <c r="U39" s="500"/>
      <c r="V39" s="500"/>
    </row>
    <row r="40" spans="1:22" ht="12.6" customHeight="1">
      <c r="A40" s="181" t="s">
        <v>84</v>
      </c>
      <c r="B40" s="131"/>
      <c r="C40" s="591">
        <v>-67758.412941429997</v>
      </c>
      <c r="D40" s="594">
        <v>-0.61917462163239823</v>
      </c>
      <c r="E40" s="591">
        <v>-102072.34976562001</v>
      </c>
      <c r="F40" s="594">
        <v>-0.86654366556068352</v>
      </c>
      <c r="G40" s="591">
        <v>-126256.80132563</v>
      </c>
      <c r="H40" s="594">
        <v>-1.0034209316728593</v>
      </c>
      <c r="I40" s="591">
        <v>-136684.18083488001</v>
      </c>
      <c r="J40" s="594">
        <v>-1.0807835492851663</v>
      </c>
      <c r="K40" s="591">
        <v>-156416.12395651001</v>
      </c>
      <c r="L40" s="597">
        <v>-1.2283755089398387</v>
      </c>
      <c r="M40" s="122"/>
      <c r="N40" s="500"/>
      <c r="O40" s="500"/>
      <c r="P40" s="500"/>
      <c r="Q40" s="500"/>
      <c r="R40" s="500"/>
      <c r="S40" s="500"/>
      <c r="T40" s="500"/>
      <c r="U40" s="500"/>
      <c r="V40" s="500"/>
    </row>
    <row r="41" spans="1:22" ht="12.6" customHeight="1">
      <c r="A41" s="181" t="s">
        <v>241</v>
      </c>
      <c r="B41" s="131"/>
      <c r="C41" s="591">
        <v>-314692.55464341998</v>
      </c>
      <c r="D41" s="594">
        <v>-2.8756524096911673</v>
      </c>
      <c r="E41" s="591">
        <v>-363225.98699990002</v>
      </c>
      <c r="F41" s="594">
        <v>-3.0836086258867041</v>
      </c>
      <c r="G41" s="591">
        <v>-380037.70892916998</v>
      </c>
      <c r="H41" s="594">
        <v>-3.0203346509707232</v>
      </c>
      <c r="I41" s="591">
        <v>-384960.57801280002</v>
      </c>
      <c r="J41" s="594">
        <v>-3.0439444952460097</v>
      </c>
      <c r="K41" s="591">
        <v>-388237.03227755998</v>
      </c>
      <c r="L41" s="597">
        <v>-3.0489239219726345</v>
      </c>
      <c r="M41" s="122"/>
      <c r="N41" s="500"/>
      <c r="O41" s="500"/>
      <c r="P41" s="500"/>
      <c r="Q41" s="500"/>
      <c r="R41" s="500"/>
      <c r="S41" s="500"/>
      <c r="T41" s="500"/>
      <c r="U41" s="500"/>
      <c r="V41" s="500"/>
    </row>
    <row r="42" spans="1:22" ht="12.6" customHeight="1">
      <c r="A42" s="181" t="s">
        <v>242</v>
      </c>
      <c r="B42" s="131"/>
      <c r="C42" s="591">
        <v>-148290.70281054001</v>
      </c>
      <c r="D42" s="594">
        <v>-1.3550765996199667</v>
      </c>
      <c r="E42" s="591">
        <v>-188107.10917851</v>
      </c>
      <c r="F42" s="594">
        <v>-1.5969361367682788</v>
      </c>
      <c r="G42" s="591">
        <v>-234559.27232034001</v>
      </c>
      <c r="H42" s="594">
        <v>-1.8641505336188593</v>
      </c>
      <c r="I42" s="591">
        <v>-241208.79853348999</v>
      </c>
      <c r="J42" s="594">
        <v>-1.9072763198015239</v>
      </c>
      <c r="K42" s="591">
        <v>-364468.68905439001</v>
      </c>
      <c r="L42" s="597">
        <v>-2.8622650918923296</v>
      </c>
      <c r="M42" s="122"/>
      <c r="N42" s="500"/>
      <c r="O42" s="500"/>
      <c r="P42" s="500"/>
      <c r="Q42" s="500"/>
      <c r="R42" s="500"/>
      <c r="S42" s="500"/>
      <c r="T42" s="500"/>
      <c r="U42" s="500"/>
      <c r="V42" s="500"/>
    </row>
    <row r="43" spans="1:22" ht="12.6" customHeight="1">
      <c r="A43" s="120" t="s">
        <v>49</v>
      </c>
      <c r="B43" s="131"/>
      <c r="C43" s="591">
        <v>663789.08514683996</v>
      </c>
      <c r="D43" s="594">
        <v>6.0656874592794523</v>
      </c>
      <c r="E43" s="591">
        <v>885177.31388311018</v>
      </c>
      <c r="F43" s="594">
        <v>7.5147167279359124</v>
      </c>
      <c r="G43" s="591">
        <v>1009580.0293000801</v>
      </c>
      <c r="H43" s="594">
        <v>8.023597326736283</v>
      </c>
      <c r="I43" s="591">
        <v>870403.40866459999</v>
      </c>
      <c r="J43" s="594">
        <v>6.8824181377862477</v>
      </c>
      <c r="K43" s="591">
        <v>792837.80412016017</v>
      </c>
      <c r="L43" s="597">
        <v>6.2263564427260043</v>
      </c>
      <c r="M43" s="122"/>
      <c r="N43" s="500"/>
      <c r="O43" s="500"/>
      <c r="P43" s="500"/>
      <c r="Q43" s="500"/>
      <c r="R43" s="500"/>
      <c r="S43" s="500"/>
      <c r="T43" s="500"/>
      <c r="U43" s="500"/>
      <c r="V43" s="500"/>
    </row>
    <row r="44" spans="1:22" ht="12.6" customHeight="1">
      <c r="A44" s="181" t="s">
        <v>51</v>
      </c>
      <c r="B44" s="131"/>
      <c r="C44" s="591">
        <v>-1654791.3277513899</v>
      </c>
      <c r="D44" s="594">
        <v>-15.121440272320182</v>
      </c>
      <c r="E44" s="591">
        <v>-1632335.37554321</v>
      </c>
      <c r="F44" s="594">
        <v>-13.857718402638522</v>
      </c>
      <c r="G44" s="591">
        <v>-1768012.28870307</v>
      </c>
      <c r="H44" s="594">
        <v>-14.051207691885082</v>
      </c>
      <c r="I44" s="591">
        <v>-1942693.4871638599</v>
      </c>
      <c r="J44" s="594">
        <v>-15.361186271925439</v>
      </c>
      <c r="K44" s="591">
        <v>-2067769.91332313</v>
      </c>
      <c r="L44" s="597">
        <v>-16.238721785197846</v>
      </c>
      <c r="M44" s="122"/>
      <c r="N44" s="500"/>
      <c r="O44" s="500"/>
      <c r="P44" s="500"/>
      <c r="Q44" s="500"/>
      <c r="R44" s="500"/>
      <c r="S44" s="500"/>
      <c r="T44" s="500"/>
      <c r="U44" s="500"/>
      <c r="V44" s="500"/>
    </row>
    <row r="45" spans="1:22" ht="12.6" customHeight="1">
      <c r="A45" s="181" t="s">
        <v>68</v>
      </c>
      <c r="B45" s="131"/>
      <c r="C45" s="591">
        <v>2318580.4128982299</v>
      </c>
      <c r="D45" s="594">
        <v>21.187127731599634</v>
      </c>
      <c r="E45" s="591">
        <v>2517512.6894263201</v>
      </c>
      <c r="F45" s="594">
        <v>21.372435130574434</v>
      </c>
      <c r="G45" s="591">
        <v>2777592.3180031502</v>
      </c>
      <c r="H45" s="594">
        <v>22.074805018621365</v>
      </c>
      <c r="I45" s="591">
        <v>2813096.8958284599</v>
      </c>
      <c r="J45" s="594">
        <v>22.243604409711686</v>
      </c>
      <c r="K45" s="591">
        <v>2860607.7174432902</v>
      </c>
      <c r="L45" s="597">
        <v>22.465078227923851</v>
      </c>
      <c r="M45" s="536"/>
      <c r="N45" s="500"/>
      <c r="O45" s="500"/>
      <c r="P45" s="500"/>
      <c r="Q45" s="500"/>
      <c r="R45" s="500"/>
      <c r="S45" s="500"/>
      <c r="T45" s="500"/>
      <c r="U45" s="500"/>
      <c r="V45" s="500"/>
    </row>
    <row r="46" spans="1:22" ht="12.6" customHeight="1">
      <c r="A46" s="181" t="s">
        <v>243</v>
      </c>
      <c r="B46" s="131"/>
      <c r="C46" s="591">
        <v>0</v>
      </c>
      <c r="D46" s="594">
        <v>0</v>
      </c>
      <c r="E46" s="591">
        <v>0</v>
      </c>
      <c r="F46" s="594">
        <v>0</v>
      </c>
      <c r="G46" s="591">
        <v>0</v>
      </c>
      <c r="H46" s="594">
        <v>0</v>
      </c>
      <c r="I46" s="591">
        <v>0</v>
      </c>
      <c r="J46" s="594">
        <v>0</v>
      </c>
      <c r="K46" s="591">
        <v>0</v>
      </c>
      <c r="L46" s="597">
        <v>0</v>
      </c>
      <c r="M46" s="536"/>
      <c r="N46" s="500"/>
      <c r="O46" s="500"/>
      <c r="P46" s="500"/>
      <c r="Q46" s="500"/>
      <c r="R46" s="500"/>
      <c r="S46" s="500"/>
      <c r="T46" s="500"/>
      <c r="U46" s="500"/>
      <c r="V46" s="500"/>
    </row>
    <row r="47" spans="1:22" ht="2.1" customHeight="1">
      <c r="A47" s="181"/>
      <c r="B47" s="131"/>
      <c r="C47" s="591"/>
      <c r="D47" s="101"/>
      <c r="E47" s="591"/>
      <c r="F47" s="101"/>
      <c r="G47" s="591"/>
      <c r="H47" s="101"/>
      <c r="I47" s="591"/>
      <c r="J47" s="101"/>
      <c r="K47" s="591"/>
      <c r="L47" s="102"/>
      <c r="M47" s="122"/>
      <c r="N47" s="500"/>
      <c r="O47" s="500"/>
      <c r="P47" s="500"/>
      <c r="Q47" s="500"/>
      <c r="R47" s="500"/>
      <c r="S47" s="500"/>
      <c r="T47" s="500"/>
      <c r="U47" s="500"/>
      <c r="V47" s="500"/>
    </row>
    <row r="48" spans="1:22" ht="12.6" customHeight="1">
      <c r="A48" s="120" t="s">
        <v>166</v>
      </c>
      <c r="B48" s="131"/>
      <c r="C48" s="591">
        <v>1675044.3356997997</v>
      </c>
      <c r="D48" s="594">
        <v>15.306511734135771</v>
      </c>
      <c r="E48" s="591">
        <v>1665672.0603435601</v>
      </c>
      <c r="F48" s="594">
        <v>14.140730335947286</v>
      </c>
      <c r="G48" s="591">
        <v>1601515.3787600496</v>
      </c>
      <c r="H48" s="594">
        <v>12.727980089557388</v>
      </c>
      <c r="I48" s="591">
        <v>1618250.0636304296</v>
      </c>
      <c r="J48" s="594">
        <v>12.795760538772795</v>
      </c>
      <c r="K48" s="591">
        <v>1623194.85296511</v>
      </c>
      <c r="L48" s="597">
        <v>12.747361034044843</v>
      </c>
      <c r="M48" s="122"/>
      <c r="N48" s="500"/>
      <c r="O48" s="500"/>
      <c r="P48" s="500"/>
      <c r="Q48" s="500"/>
      <c r="R48" s="500"/>
      <c r="S48" s="500"/>
      <c r="T48" s="500"/>
      <c r="U48" s="500"/>
      <c r="V48" s="500"/>
    </row>
    <row r="49" spans="1:22" ht="12.6" customHeight="1">
      <c r="A49" s="181" t="s">
        <v>168</v>
      </c>
      <c r="B49" s="131"/>
      <c r="C49" s="591">
        <v>422718.62779236003</v>
      </c>
      <c r="D49" s="594">
        <v>3.8627918668423473</v>
      </c>
      <c r="E49" s="591">
        <v>451213.58834854001</v>
      </c>
      <c r="F49" s="594">
        <v>3.8305797573597986</v>
      </c>
      <c r="G49" s="591">
        <v>431878.28104144998</v>
      </c>
      <c r="H49" s="594">
        <v>3.4323355461399125</v>
      </c>
      <c r="I49" s="591">
        <v>430543.03630450001</v>
      </c>
      <c r="J49" s="594">
        <v>3.4043722401154795</v>
      </c>
      <c r="K49" s="591">
        <v>447096.65375464997</v>
      </c>
      <c r="L49" s="597">
        <v>3.5111634639013776</v>
      </c>
      <c r="M49" s="122"/>
      <c r="N49" s="500"/>
      <c r="O49" s="500"/>
      <c r="P49" s="500"/>
      <c r="Q49" s="500"/>
      <c r="R49" s="500"/>
      <c r="S49" s="500"/>
      <c r="T49" s="500"/>
      <c r="U49" s="500"/>
      <c r="V49" s="500"/>
    </row>
    <row r="50" spans="1:22" ht="12.6" customHeight="1">
      <c r="A50" s="181" t="s">
        <v>244</v>
      </c>
      <c r="B50" s="131"/>
      <c r="C50" s="591">
        <v>1205384.77519641</v>
      </c>
      <c r="D50" s="594">
        <v>11.014774840562247</v>
      </c>
      <c r="E50" s="591">
        <v>1250516.0697301701</v>
      </c>
      <c r="F50" s="594">
        <v>10.616261714311078</v>
      </c>
      <c r="G50" s="591">
        <v>1218149.0934912399</v>
      </c>
      <c r="H50" s="594">
        <v>9.6811917098623663</v>
      </c>
      <c r="I50" s="591">
        <v>1125302.4751798499</v>
      </c>
      <c r="J50" s="594">
        <v>8.8979455831358383</v>
      </c>
      <c r="K50" s="591">
        <v>989728.16988894006</v>
      </c>
      <c r="L50" s="597">
        <v>7.7725864421589392</v>
      </c>
      <c r="M50" s="122"/>
      <c r="N50" s="500"/>
      <c r="O50" s="500"/>
      <c r="P50" s="500"/>
      <c r="Q50" s="500"/>
      <c r="R50" s="500"/>
      <c r="S50" s="500"/>
      <c r="T50" s="500"/>
      <c r="U50" s="500"/>
      <c r="V50" s="500"/>
    </row>
    <row r="51" spans="1:22" ht="12.6" customHeight="1">
      <c r="A51" s="181" t="s">
        <v>358</v>
      </c>
      <c r="B51" s="131"/>
      <c r="C51" s="591">
        <v>725423.35765811999</v>
      </c>
      <c r="D51" s="594">
        <v>6.6288998443562273</v>
      </c>
      <c r="E51" s="591">
        <v>849989.49938102998</v>
      </c>
      <c r="F51" s="594">
        <v>7.2159896208229908</v>
      </c>
      <c r="G51" s="591">
        <v>962222.28364696004</v>
      </c>
      <c r="H51" s="594">
        <v>7.6472235174345453</v>
      </c>
      <c r="I51" s="591">
        <v>933829.66688717005</v>
      </c>
      <c r="J51" s="594">
        <v>7.3839396456956212</v>
      </c>
      <c r="K51" s="591">
        <v>979956.28120803996</v>
      </c>
      <c r="L51" s="597">
        <v>7.6958453209236275</v>
      </c>
      <c r="M51" s="122"/>
      <c r="N51" s="500"/>
      <c r="O51" s="500"/>
      <c r="P51" s="500"/>
      <c r="Q51" s="500"/>
      <c r="R51" s="500"/>
      <c r="S51" s="500"/>
      <c r="T51" s="500"/>
      <c r="U51" s="500"/>
      <c r="V51" s="500"/>
    </row>
    <row r="52" spans="1:22" ht="12.6" customHeight="1">
      <c r="A52" s="181" t="s">
        <v>451</v>
      </c>
      <c r="B52" s="131"/>
      <c r="C52" s="591">
        <v>128978.68370127</v>
      </c>
      <c r="D52" s="594">
        <v>1.1786038694325596</v>
      </c>
      <c r="E52" s="591">
        <v>164525.55321794999</v>
      </c>
      <c r="F52" s="594">
        <v>1.3967404129644285</v>
      </c>
      <c r="G52" s="591">
        <v>197308.3857859</v>
      </c>
      <c r="H52" s="594">
        <v>1.5681005871638958</v>
      </c>
      <c r="I52" s="591">
        <v>175962.13420162001</v>
      </c>
      <c r="J52" s="594">
        <v>1.391360571359469</v>
      </c>
      <c r="K52" s="591">
        <v>205244.91529265</v>
      </c>
      <c r="L52" s="597">
        <v>1.6118403966462045</v>
      </c>
      <c r="M52" s="122"/>
      <c r="N52" s="500"/>
      <c r="O52" s="500"/>
      <c r="P52" s="500"/>
      <c r="Q52" s="500"/>
      <c r="R52" s="500"/>
      <c r="S52" s="500"/>
      <c r="T52" s="500"/>
      <c r="U52" s="500"/>
      <c r="V52" s="500"/>
    </row>
    <row r="53" spans="1:22" ht="12.6" customHeight="1">
      <c r="A53" s="181" t="s">
        <v>452</v>
      </c>
      <c r="B53" s="131"/>
      <c r="C53" s="591">
        <v>596444.67395684996</v>
      </c>
      <c r="D53" s="594">
        <v>5.4502959749236677</v>
      </c>
      <c r="E53" s="591">
        <v>685463.94616307993</v>
      </c>
      <c r="F53" s="594">
        <v>5.8192492078585625</v>
      </c>
      <c r="G53" s="591">
        <v>764913.89786105999</v>
      </c>
      <c r="H53" s="594">
        <v>6.0791229302706498</v>
      </c>
      <c r="I53" s="591">
        <v>757867.53268555005</v>
      </c>
      <c r="J53" s="594">
        <v>5.9925790743361524</v>
      </c>
      <c r="K53" s="591">
        <v>774711.36591538996</v>
      </c>
      <c r="L53" s="597">
        <v>6.0840049242774228</v>
      </c>
      <c r="M53" s="122"/>
      <c r="N53" s="500"/>
      <c r="O53" s="500"/>
      <c r="P53" s="500"/>
      <c r="Q53" s="500"/>
      <c r="R53" s="500"/>
      <c r="S53" s="500"/>
      <c r="T53" s="500"/>
      <c r="U53" s="500"/>
      <c r="V53" s="500"/>
    </row>
    <row r="54" spans="1:22" ht="12.6" customHeight="1">
      <c r="A54" s="181" t="s">
        <v>423</v>
      </c>
      <c r="B54" s="131"/>
      <c r="C54" s="591">
        <v>-13563.303799879999</v>
      </c>
      <c r="D54" s="594">
        <v>-0.12394111865688469</v>
      </c>
      <c r="E54" s="591">
        <v>-2.2499999999999999E-2</v>
      </c>
      <c r="F54" s="594">
        <v>-1.9101384968490687E-7</v>
      </c>
      <c r="G54" s="591">
        <v>-0.115</v>
      </c>
      <c r="H54" s="594">
        <v>-9.1395794864758759E-7</v>
      </c>
      <c r="I54" s="591">
        <v>-0.108</v>
      </c>
      <c r="J54" s="594">
        <v>-8.539731709246295E-7</v>
      </c>
      <c r="K54" s="591">
        <v>-0.14224999999999999</v>
      </c>
      <c r="L54" s="597">
        <v>-1.1171253431345465E-6</v>
      </c>
      <c r="M54" s="122"/>
      <c r="N54" s="500"/>
      <c r="O54" s="500"/>
      <c r="P54" s="500"/>
      <c r="Q54" s="500"/>
      <c r="R54" s="500"/>
      <c r="S54" s="500"/>
      <c r="T54" s="500"/>
      <c r="U54" s="500"/>
      <c r="V54" s="500"/>
    </row>
    <row r="55" spans="1:22" ht="12.6" customHeight="1">
      <c r="A55" s="181" t="s">
        <v>431</v>
      </c>
      <c r="B55" s="131"/>
      <c r="C55" s="591">
        <v>-1130.03600037</v>
      </c>
      <c r="D55" s="594">
        <v>-1.0326239688714245E-2</v>
      </c>
      <c r="E55" s="591">
        <v>-869.76073307000001</v>
      </c>
      <c r="F55" s="594">
        <v>-7.3838375968207732E-3</v>
      </c>
      <c r="G55" s="591">
        <v>-1154.13511952</v>
      </c>
      <c r="H55" s="594">
        <v>-9.1724431852055442E-3</v>
      </c>
      <c r="I55" s="591">
        <v>-1021.59807649</v>
      </c>
      <c r="J55" s="594">
        <v>-8.0779384147284024E-3</v>
      </c>
      <c r="K55" s="591">
        <v>-748.30551635999996</v>
      </c>
      <c r="L55" s="597">
        <v>-5.8766330877549327E-3</v>
      </c>
      <c r="M55" s="122"/>
      <c r="N55" s="500"/>
      <c r="O55" s="500"/>
      <c r="P55" s="500"/>
      <c r="Q55" s="500"/>
      <c r="R55" s="500"/>
      <c r="S55" s="500"/>
      <c r="T55" s="500"/>
      <c r="U55" s="500"/>
      <c r="V55" s="500"/>
    </row>
    <row r="56" spans="1:22" ht="12.6" customHeight="1">
      <c r="A56" s="120" t="s">
        <v>50</v>
      </c>
      <c r="B56" s="131"/>
      <c r="C56" s="591">
        <v>-663789.08514683996</v>
      </c>
      <c r="D56" s="594">
        <v>-6.0656874592794523</v>
      </c>
      <c r="E56" s="591">
        <v>-885177.31388311018</v>
      </c>
      <c r="F56" s="594">
        <v>-7.5147167279359124</v>
      </c>
      <c r="G56" s="591">
        <v>-1009580.0293000801</v>
      </c>
      <c r="H56" s="594">
        <v>-8.023597326736283</v>
      </c>
      <c r="I56" s="591">
        <v>-870403.40866459999</v>
      </c>
      <c r="J56" s="594">
        <v>-6.8824181377862477</v>
      </c>
      <c r="K56" s="591">
        <v>-792837.80412016017</v>
      </c>
      <c r="L56" s="597">
        <v>-6.2263564427260043</v>
      </c>
      <c r="M56" s="521"/>
      <c r="N56" s="500"/>
      <c r="O56" s="500"/>
      <c r="P56" s="500"/>
      <c r="Q56" s="500"/>
      <c r="R56" s="500"/>
      <c r="S56" s="500"/>
      <c r="T56" s="500"/>
      <c r="U56" s="500"/>
      <c r="V56" s="500"/>
    </row>
    <row r="57" spans="1:22" ht="12.6" customHeight="1">
      <c r="A57" s="181" t="s">
        <v>51</v>
      </c>
      <c r="B57" s="131"/>
      <c r="C57" s="591">
        <v>1654791.3277513899</v>
      </c>
      <c r="D57" s="594">
        <v>15.121440272320182</v>
      </c>
      <c r="E57" s="591">
        <v>1632335.37554321</v>
      </c>
      <c r="F57" s="594">
        <v>13.857718402638522</v>
      </c>
      <c r="G57" s="591">
        <v>1768012.28870307</v>
      </c>
      <c r="H57" s="594">
        <v>14.051207691885082</v>
      </c>
      <c r="I57" s="591">
        <v>1942693.4871638599</v>
      </c>
      <c r="J57" s="594">
        <v>15.361186271925439</v>
      </c>
      <c r="K57" s="591">
        <v>2067769.91332313</v>
      </c>
      <c r="L57" s="597">
        <v>16.238721785197846</v>
      </c>
      <c r="M57" s="122"/>
      <c r="N57" s="500"/>
      <c r="O57" s="500"/>
      <c r="P57" s="500"/>
      <c r="Q57" s="500"/>
      <c r="R57" s="500"/>
      <c r="S57" s="500"/>
      <c r="T57" s="500"/>
      <c r="U57" s="500"/>
      <c r="V57" s="500"/>
    </row>
    <row r="58" spans="1:22" ht="12.6" customHeight="1">
      <c r="A58" s="181" t="s">
        <v>68</v>
      </c>
      <c r="B58" s="131"/>
      <c r="C58" s="591">
        <v>-2318580.4128982299</v>
      </c>
      <c r="D58" s="594">
        <v>-21.187127731599634</v>
      </c>
      <c r="E58" s="591">
        <v>-2517512.6894263201</v>
      </c>
      <c r="F58" s="594">
        <v>-21.372435130574434</v>
      </c>
      <c r="G58" s="591">
        <v>-2777592.3180031502</v>
      </c>
      <c r="H58" s="594">
        <v>-22.074805018621365</v>
      </c>
      <c r="I58" s="591">
        <v>-2813096.8958284599</v>
      </c>
      <c r="J58" s="594">
        <v>-22.243604409711686</v>
      </c>
      <c r="K58" s="591">
        <v>-2860607.7174432902</v>
      </c>
      <c r="L58" s="597">
        <v>-22.465078227923851</v>
      </c>
      <c r="M58" s="122"/>
      <c r="N58" s="500"/>
      <c r="O58" s="500"/>
      <c r="P58" s="500"/>
      <c r="Q58" s="500"/>
      <c r="R58" s="500"/>
      <c r="S58" s="500"/>
      <c r="T58" s="500"/>
      <c r="U58" s="500"/>
      <c r="V58" s="500"/>
    </row>
    <row r="59" spans="1:22" s="208" customFormat="1" ht="12.6" customHeight="1">
      <c r="A59" s="209" t="s">
        <v>243</v>
      </c>
      <c r="B59" s="210"/>
      <c r="C59" s="593">
        <v>0</v>
      </c>
      <c r="D59" s="596">
        <v>0</v>
      </c>
      <c r="E59" s="593">
        <v>0</v>
      </c>
      <c r="F59" s="596">
        <v>0</v>
      </c>
      <c r="G59" s="593">
        <v>0</v>
      </c>
      <c r="H59" s="596">
        <v>0</v>
      </c>
      <c r="I59" s="593">
        <v>0</v>
      </c>
      <c r="J59" s="596">
        <v>0</v>
      </c>
      <c r="K59" s="593">
        <v>0</v>
      </c>
      <c r="L59" s="599">
        <v>0</v>
      </c>
      <c r="M59" s="122"/>
      <c r="N59" s="500"/>
      <c r="O59" s="500"/>
      <c r="P59" s="500"/>
      <c r="Q59" s="500"/>
      <c r="R59" s="500"/>
      <c r="S59" s="500"/>
      <c r="T59" s="500"/>
      <c r="U59" s="500"/>
      <c r="V59" s="500"/>
    </row>
    <row r="60" spans="1:22" s="377" customFormat="1" ht="9.75" customHeight="1">
      <c r="A60" s="688"/>
      <c r="B60" s="106"/>
      <c r="C60" s="689"/>
      <c r="D60" s="690"/>
      <c r="E60" s="689"/>
      <c r="F60" s="690"/>
      <c r="G60" s="689"/>
      <c r="H60" s="690"/>
      <c r="I60" s="689"/>
      <c r="J60" s="690"/>
      <c r="K60" s="689"/>
      <c r="L60" s="687" t="s">
        <v>376</v>
      </c>
    </row>
    <row r="61" spans="1:22" s="208" customFormat="1" ht="9.9499999999999993" customHeight="1">
      <c r="A61" s="118"/>
      <c r="B61" s="174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351"/>
    </row>
    <row r="62" spans="1:22" s="208" customFormat="1" ht="9.9499999999999993" customHeight="1">
      <c r="A62" s="118"/>
      <c r="B62" s="174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351"/>
    </row>
    <row r="63" spans="1:22" s="208" customFormat="1" ht="9.9499999999999993" customHeight="1">
      <c r="A63" s="118"/>
      <c r="B63" s="174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351"/>
    </row>
    <row r="64" spans="1:22" s="208" customFormat="1" ht="9.9499999999999993" customHeight="1">
      <c r="A64" s="118"/>
      <c r="B64" s="174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351"/>
    </row>
    <row r="65" spans="1:13" s="208" customFormat="1" ht="9.9499999999999993" customHeight="1">
      <c r="A65" s="176"/>
      <c r="B65" s="174"/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351"/>
    </row>
    <row r="66" spans="1:13" ht="9.9499999999999993" customHeight="1">
      <c r="B66" s="174"/>
      <c r="C66" s="211"/>
      <c r="D66" s="211"/>
      <c r="E66" s="211"/>
      <c r="F66" s="211"/>
      <c r="G66" s="211"/>
      <c r="H66" s="211"/>
      <c r="I66" s="211"/>
      <c r="J66" s="211"/>
      <c r="K66" s="211"/>
      <c r="L66" s="211"/>
    </row>
    <row r="67" spans="1:13" ht="12" customHeight="1">
      <c r="B67" s="174"/>
      <c r="C67" s="211"/>
      <c r="D67" s="211"/>
      <c r="E67" s="211"/>
      <c r="F67" s="211"/>
      <c r="G67" s="211"/>
      <c r="H67" s="211"/>
      <c r="I67" s="211"/>
      <c r="J67" s="211"/>
      <c r="K67" s="211"/>
      <c r="L67" s="211"/>
    </row>
    <row r="68" spans="1:13" ht="14.1" customHeight="1">
      <c r="B68" s="174"/>
      <c r="C68" s="211"/>
      <c r="D68" s="211"/>
      <c r="E68" s="211"/>
      <c r="F68" s="211"/>
      <c r="G68" s="211"/>
      <c r="H68" s="211"/>
      <c r="I68" s="211"/>
      <c r="J68" s="211"/>
      <c r="K68" s="211"/>
      <c r="L68" s="211"/>
    </row>
    <row r="69" spans="1:13" ht="14.1" customHeight="1">
      <c r="A69" s="176"/>
      <c r="B69" s="174"/>
      <c r="C69" s="211"/>
      <c r="D69" s="211"/>
      <c r="E69" s="211"/>
      <c r="F69" s="211"/>
      <c r="G69" s="211"/>
      <c r="H69" s="211"/>
      <c r="I69" s="211"/>
      <c r="J69" s="211"/>
      <c r="K69" s="211"/>
      <c r="L69" s="211"/>
    </row>
    <row r="70" spans="1:13" ht="14.1" customHeight="1">
      <c r="A70" s="176"/>
      <c r="B70" s="174"/>
      <c r="C70" s="211"/>
      <c r="D70" s="211"/>
      <c r="E70" s="211"/>
      <c r="F70" s="211"/>
      <c r="G70" s="211"/>
      <c r="H70" s="211"/>
      <c r="I70" s="211"/>
      <c r="J70" s="211"/>
      <c r="K70" s="211"/>
      <c r="L70" s="211"/>
    </row>
    <row r="71" spans="1:13" ht="14.1" customHeight="1">
      <c r="A71" s="177"/>
      <c r="B71" s="174"/>
      <c r="C71" s="211"/>
      <c r="D71" s="211"/>
      <c r="E71" s="211"/>
      <c r="F71" s="211"/>
      <c r="G71" s="211"/>
      <c r="H71" s="211"/>
      <c r="I71" s="211"/>
      <c r="J71" s="211"/>
      <c r="K71" s="211"/>
      <c r="L71" s="211"/>
    </row>
    <row r="72" spans="1:13" ht="14.1" customHeight="1">
      <c r="A72" s="178"/>
      <c r="B72" s="115"/>
      <c r="C72" s="211"/>
      <c r="D72" s="211"/>
      <c r="E72" s="211"/>
      <c r="F72" s="211"/>
      <c r="G72" s="211"/>
      <c r="H72" s="211"/>
      <c r="I72" s="211"/>
      <c r="J72" s="211"/>
      <c r="K72" s="211"/>
      <c r="L72" s="211"/>
    </row>
    <row r="73" spans="1:13" ht="14.1" customHeight="1">
      <c r="A73" s="178"/>
      <c r="B73" s="115"/>
      <c r="C73" s="211"/>
      <c r="D73" s="211"/>
      <c r="E73" s="211"/>
      <c r="F73" s="211"/>
      <c r="G73" s="211"/>
      <c r="H73" s="211"/>
      <c r="I73" s="211"/>
      <c r="J73" s="211"/>
      <c r="K73" s="211"/>
      <c r="L73" s="211"/>
    </row>
    <row r="74" spans="1:13" ht="14.1" customHeight="1">
      <c r="B74" s="115"/>
      <c r="C74" s="211"/>
      <c r="D74" s="211"/>
      <c r="E74" s="211"/>
      <c r="F74" s="211"/>
      <c r="G74" s="211"/>
      <c r="H74" s="211"/>
      <c r="I74" s="211"/>
      <c r="J74" s="211"/>
      <c r="K74" s="211"/>
      <c r="L74" s="211"/>
    </row>
    <row r="75" spans="1:13" ht="14.1" customHeight="1">
      <c r="A75" s="178"/>
      <c r="B75" s="115"/>
      <c r="C75" s="211"/>
      <c r="D75" s="211"/>
      <c r="E75" s="211"/>
      <c r="F75" s="211"/>
      <c r="G75" s="211"/>
      <c r="H75" s="211"/>
      <c r="I75" s="211"/>
      <c r="J75" s="211"/>
      <c r="K75" s="211"/>
      <c r="L75" s="211"/>
    </row>
    <row r="76" spans="1:13" ht="14.1" customHeight="1">
      <c r="A76" s="178"/>
      <c r="B76" s="115"/>
      <c r="C76" s="211"/>
      <c r="D76" s="211"/>
      <c r="E76" s="211"/>
      <c r="F76" s="211"/>
      <c r="G76" s="211"/>
      <c r="H76" s="211"/>
      <c r="I76" s="211"/>
      <c r="J76" s="211"/>
      <c r="K76" s="211"/>
      <c r="L76" s="211"/>
    </row>
    <row r="77" spans="1:13" ht="14.1" customHeight="1">
      <c r="A77" s="178"/>
      <c r="B77" s="115"/>
      <c r="C77" s="211"/>
      <c r="D77" s="211"/>
      <c r="E77" s="211"/>
      <c r="F77" s="211"/>
      <c r="G77" s="211"/>
      <c r="H77" s="211"/>
      <c r="I77" s="211"/>
      <c r="J77" s="211"/>
      <c r="K77" s="211"/>
      <c r="L77" s="211"/>
    </row>
    <row r="78" spans="1:13" ht="14.1" customHeight="1">
      <c r="A78" s="178"/>
      <c r="B78" s="115"/>
      <c r="C78" s="211"/>
      <c r="D78" s="211"/>
      <c r="E78" s="211"/>
      <c r="F78" s="211"/>
      <c r="G78" s="211"/>
      <c r="H78" s="211"/>
      <c r="I78" s="211"/>
      <c r="J78" s="211"/>
      <c r="K78" s="211"/>
      <c r="L78" s="211"/>
    </row>
    <row r="79" spans="1:13" ht="14.1" customHeight="1">
      <c r="A79" s="178"/>
      <c r="B79" s="115"/>
      <c r="C79" s="211"/>
      <c r="D79" s="211"/>
      <c r="E79" s="211"/>
      <c r="F79" s="211"/>
      <c r="G79" s="211"/>
      <c r="H79" s="211"/>
      <c r="I79" s="211"/>
      <c r="J79" s="211"/>
      <c r="K79" s="211"/>
      <c r="L79" s="211"/>
    </row>
    <row r="80" spans="1:13" ht="14.1" customHeight="1">
      <c r="A80" s="178"/>
      <c r="B80" s="115"/>
      <c r="C80" s="211"/>
      <c r="D80" s="211"/>
      <c r="E80" s="211"/>
      <c r="F80" s="211"/>
      <c r="G80" s="211"/>
      <c r="H80" s="211"/>
      <c r="I80" s="211"/>
      <c r="J80" s="211"/>
      <c r="K80" s="211"/>
      <c r="L80" s="211"/>
    </row>
    <row r="81" spans="1:12" ht="14.1" customHeight="1">
      <c r="A81" s="178"/>
      <c r="B81" s="115"/>
      <c r="C81" s="211"/>
      <c r="D81" s="211"/>
      <c r="E81" s="211"/>
      <c r="F81" s="211"/>
      <c r="G81" s="211"/>
      <c r="H81" s="211"/>
      <c r="I81" s="211"/>
      <c r="J81" s="211"/>
      <c r="K81" s="211"/>
      <c r="L81" s="211"/>
    </row>
    <row r="82" spans="1:12" ht="14.1" customHeight="1">
      <c r="A82" s="178"/>
      <c r="B82" s="115"/>
      <c r="C82" s="211"/>
      <c r="D82" s="211"/>
      <c r="E82" s="211"/>
      <c r="F82" s="211"/>
      <c r="G82" s="211"/>
      <c r="H82" s="211"/>
      <c r="I82" s="211"/>
      <c r="J82" s="211"/>
      <c r="K82" s="211"/>
      <c r="L82" s="211"/>
    </row>
    <row r="83" spans="1:12" ht="14.1" customHeight="1">
      <c r="A83" s="178"/>
      <c r="B83" s="115"/>
      <c r="C83" s="179"/>
      <c r="D83" s="180"/>
      <c r="E83" s="179"/>
      <c r="F83" s="180"/>
      <c r="G83" s="179"/>
      <c r="H83" s="179"/>
      <c r="I83" s="179"/>
      <c r="J83" s="179"/>
      <c r="K83" s="179"/>
      <c r="L83" s="180"/>
    </row>
    <row r="84" spans="1:12" ht="14.1" customHeight="1">
      <c r="A84" s="178"/>
      <c r="B84" s="115"/>
      <c r="C84" s="179"/>
      <c r="D84" s="180"/>
      <c r="E84" s="179"/>
      <c r="F84" s="180"/>
      <c r="G84" s="179"/>
      <c r="H84" s="179"/>
      <c r="I84" s="179"/>
      <c r="J84" s="179"/>
      <c r="K84" s="179"/>
      <c r="L84" s="180"/>
    </row>
    <row r="85" spans="1:12" ht="14.1" customHeight="1">
      <c r="A85" s="178"/>
      <c r="B85" s="115"/>
      <c r="C85" s="179"/>
      <c r="D85" s="180"/>
      <c r="E85" s="179"/>
      <c r="F85" s="180"/>
      <c r="G85" s="179"/>
      <c r="H85" s="179"/>
      <c r="I85" s="179"/>
      <c r="J85" s="179"/>
      <c r="K85" s="179"/>
      <c r="L85" s="180"/>
    </row>
    <row r="86" spans="1:12" ht="14.1" customHeight="1">
      <c r="A86" s="178"/>
      <c r="B86" s="115"/>
      <c r="C86" s="179"/>
      <c r="D86" s="180"/>
      <c r="E86" s="179"/>
      <c r="F86" s="180"/>
      <c r="G86" s="179"/>
      <c r="H86" s="179"/>
      <c r="I86" s="179"/>
      <c r="J86" s="179"/>
      <c r="K86" s="179"/>
      <c r="L86" s="180"/>
    </row>
    <row r="87" spans="1:12" ht="14.1" customHeight="1">
      <c r="A87" s="178"/>
      <c r="B87" s="115"/>
      <c r="C87" s="179"/>
      <c r="D87" s="180"/>
      <c r="E87" s="179"/>
      <c r="F87" s="180"/>
      <c r="G87" s="179"/>
      <c r="H87" s="179"/>
      <c r="I87" s="179"/>
      <c r="J87" s="179"/>
      <c r="K87" s="179"/>
      <c r="L87" s="180"/>
    </row>
    <row r="88" spans="1:12" ht="14.1" customHeight="1">
      <c r="A88" s="178"/>
      <c r="B88" s="115"/>
      <c r="C88" s="179"/>
      <c r="D88" s="180"/>
      <c r="E88" s="179"/>
      <c r="F88" s="180"/>
      <c r="G88" s="179"/>
      <c r="H88" s="179"/>
      <c r="I88" s="179"/>
      <c r="J88" s="179"/>
      <c r="K88" s="179"/>
      <c r="L88" s="180"/>
    </row>
    <row r="89" spans="1:12" ht="14.1" customHeight="1">
      <c r="A89" s="178"/>
      <c r="B89" s="115"/>
      <c r="C89" s="179"/>
      <c r="D89" s="180"/>
      <c r="E89" s="179"/>
      <c r="F89" s="180"/>
      <c r="G89" s="179"/>
      <c r="H89" s="179"/>
      <c r="I89" s="179"/>
      <c r="J89" s="179"/>
      <c r="K89" s="179"/>
      <c r="L89" s="180"/>
    </row>
    <row r="90" spans="1:12" ht="14.1" customHeight="1">
      <c r="A90" s="178"/>
      <c r="B90" s="115"/>
      <c r="C90" s="179"/>
      <c r="D90" s="180"/>
      <c r="E90" s="179"/>
      <c r="F90" s="180"/>
      <c r="G90" s="179"/>
      <c r="H90" s="179"/>
      <c r="I90" s="179"/>
      <c r="J90" s="179"/>
      <c r="K90" s="179"/>
      <c r="L90" s="180"/>
    </row>
    <row r="91" spans="1:12" ht="14.1" customHeight="1">
      <c r="A91" s="178"/>
      <c r="B91" s="115"/>
      <c r="C91" s="179"/>
      <c r="D91" s="180"/>
      <c r="E91" s="179"/>
      <c r="F91" s="180"/>
      <c r="G91" s="179"/>
      <c r="H91" s="179"/>
      <c r="I91" s="179"/>
      <c r="J91" s="179"/>
      <c r="K91" s="179"/>
      <c r="L91" s="180"/>
    </row>
    <row r="92" spans="1:12" ht="14.1" customHeight="1">
      <c r="A92" s="178"/>
      <c r="B92" s="115"/>
      <c r="C92" s="179"/>
      <c r="D92" s="180"/>
      <c r="E92" s="179"/>
      <c r="F92" s="180"/>
      <c r="G92" s="179"/>
      <c r="H92" s="179"/>
      <c r="I92" s="179"/>
      <c r="J92" s="179"/>
      <c r="K92" s="179"/>
      <c r="L92" s="180"/>
    </row>
    <row r="93" spans="1:12" ht="14.1" customHeight="1">
      <c r="A93" s="178"/>
      <c r="B93" s="115"/>
      <c r="C93" s="179"/>
      <c r="D93" s="180"/>
      <c r="E93" s="179"/>
      <c r="F93" s="180"/>
      <c r="G93" s="179"/>
      <c r="H93" s="179"/>
      <c r="I93" s="179"/>
      <c r="J93" s="179"/>
      <c r="K93" s="179"/>
      <c r="L93" s="180"/>
    </row>
    <row r="94" spans="1:12" ht="14.1" customHeight="1">
      <c r="A94" s="178"/>
      <c r="B94" s="115"/>
      <c r="C94" s="179"/>
      <c r="D94" s="180"/>
      <c r="E94" s="179"/>
      <c r="F94" s="180"/>
      <c r="G94" s="179"/>
      <c r="H94" s="179"/>
      <c r="I94" s="179"/>
      <c r="J94" s="179"/>
      <c r="K94" s="179"/>
      <c r="L94" s="180"/>
    </row>
    <row r="95" spans="1:12" ht="14.1" customHeight="1">
      <c r="A95" s="178"/>
      <c r="B95" s="115"/>
      <c r="C95" s="179"/>
      <c r="D95" s="180"/>
      <c r="E95" s="179"/>
      <c r="F95" s="180"/>
      <c r="G95" s="179"/>
      <c r="H95" s="179"/>
      <c r="I95" s="179"/>
      <c r="J95" s="179"/>
      <c r="K95" s="179"/>
      <c r="L95" s="180"/>
    </row>
    <row r="96" spans="1:12" ht="14.1" customHeight="1">
      <c r="A96" s="178"/>
      <c r="B96" s="115"/>
      <c r="C96" s="179"/>
      <c r="D96" s="180"/>
      <c r="E96" s="179"/>
      <c r="F96" s="180"/>
      <c r="G96" s="179"/>
      <c r="H96" s="179"/>
      <c r="I96" s="179"/>
      <c r="J96" s="179"/>
      <c r="K96" s="179"/>
      <c r="L96" s="180"/>
    </row>
    <row r="97" spans="1:12" ht="14.1" customHeight="1">
      <c r="A97" s="178"/>
      <c r="B97" s="115"/>
      <c r="C97" s="179"/>
      <c r="D97" s="180"/>
      <c r="E97" s="179"/>
      <c r="F97" s="180"/>
      <c r="G97" s="179"/>
      <c r="H97" s="179"/>
      <c r="I97" s="179"/>
      <c r="J97" s="179"/>
      <c r="K97" s="179"/>
      <c r="L97" s="180"/>
    </row>
    <row r="98" spans="1:12" ht="14.1" customHeight="1">
      <c r="A98" s="178"/>
      <c r="B98" s="115"/>
      <c r="C98" s="179"/>
      <c r="D98" s="180"/>
      <c r="E98" s="179"/>
      <c r="F98" s="180"/>
      <c r="G98" s="179"/>
      <c r="H98" s="179"/>
      <c r="I98" s="179"/>
      <c r="J98" s="179"/>
      <c r="K98" s="179"/>
      <c r="L98" s="180"/>
    </row>
    <row r="99" spans="1:12" ht="14.1" customHeight="1">
      <c r="A99" s="178"/>
      <c r="B99" s="115"/>
      <c r="C99" s="179"/>
      <c r="D99" s="180"/>
      <c r="E99" s="179"/>
      <c r="F99" s="180"/>
      <c r="G99" s="179"/>
      <c r="H99" s="179"/>
      <c r="I99" s="179"/>
      <c r="J99" s="179"/>
      <c r="K99" s="179"/>
      <c r="L99" s="180"/>
    </row>
    <row r="100" spans="1:12" ht="14.1" customHeight="1">
      <c r="A100" s="178"/>
      <c r="B100" s="115"/>
      <c r="C100" s="179"/>
      <c r="D100" s="180"/>
      <c r="E100" s="179"/>
      <c r="F100" s="180"/>
      <c r="G100" s="179"/>
      <c r="H100" s="179"/>
      <c r="I100" s="179"/>
      <c r="J100" s="179"/>
      <c r="K100" s="179"/>
      <c r="L100" s="180"/>
    </row>
    <row r="101" spans="1:12" ht="14.1" customHeight="1">
      <c r="A101" s="178"/>
      <c r="B101" s="115"/>
      <c r="C101" s="179"/>
      <c r="D101" s="180"/>
      <c r="E101" s="179"/>
      <c r="F101" s="180"/>
      <c r="G101" s="179"/>
      <c r="H101" s="179"/>
      <c r="I101" s="179"/>
      <c r="J101" s="179"/>
      <c r="K101" s="179"/>
      <c r="L101" s="180"/>
    </row>
    <row r="102" spans="1:12" ht="14.1" customHeight="1">
      <c r="A102" s="178"/>
      <c r="B102" s="115"/>
      <c r="C102" s="179"/>
      <c r="D102" s="180"/>
      <c r="E102" s="179"/>
      <c r="F102" s="180"/>
      <c r="G102" s="179"/>
      <c r="H102" s="179"/>
      <c r="I102" s="179"/>
      <c r="J102" s="179"/>
      <c r="K102" s="179"/>
      <c r="L102" s="180"/>
    </row>
    <row r="103" spans="1:12" ht="14.1" customHeight="1">
      <c r="A103" s="178"/>
      <c r="B103" s="115"/>
      <c r="C103" s="179"/>
      <c r="D103" s="180"/>
      <c r="E103" s="179"/>
      <c r="F103" s="180"/>
      <c r="G103" s="179"/>
      <c r="H103" s="179"/>
      <c r="I103" s="179"/>
      <c r="J103" s="179"/>
      <c r="K103" s="179"/>
      <c r="L103" s="180"/>
    </row>
    <row r="104" spans="1:12" ht="14.1" customHeight="1">
      <c r="A104" s="178"/>
      <c r="B104" s="115"/>
      <c r="C104" s="179"/>
      <c r="D104" s="180"/>
      <c r="E104" s="179"/>
      <c r="F104" s="180"/>
      <c r="G104" s="179"/>
      <c r="H104" s="179"/>
      <c r="I104" s="179"/>
      <c r="J104" s="179"/>
      <c r="K104" s="179"/>
      <c r="L104" s="180"/>
    </row>
    <row r="105" spans="1:12" ht="14.1" customHeight="1">
      <c r="A105" s="178"/>
      <c r="B105" s="115"/>
      <c r="C105" s="179"/>
      <c r="D105" s="180"/>
      <c r="E105" s="179"/>
      <c r="F105" s="180"/>
      <c r="G105" s="179"/>
      <c r="H105" s="179"/>
      <c r="I105" s="179"/>
      <c r="J105" s="179"/>
      <c r="K105" s="179"/>
      <c r="L105" s="180"/>
    </row>
    <row r="106" spans="1:12" ht="14.1" customHeight="1">
      <c r="A106" s="178"/>
      <c r="B106" s="115"/>
      <c r="C106" s="179"/>
      <c r="D106" s="180"/>
      <c r="E106" s="179"/>
      <c r="F106" s="180"/>
      <c r="G106" s="179"/>
      <c r="H106" s="179"/>
      <c r="I106" s="179"/>
      <c r="J106" s="179"/>
      <c r="K106" s="179"/>
      <c r="L106" s="180"/>
    </row>
    <row r="107" spans="1:12" ht="14.1" customHeight="1">
      <c r="A107" s="178"/>
      <c r="B107" s="115"/>
      <c r="C107" s="179"/>
      <c r="D107" s="180"/>
      <c r="E107" s="179"/>
      <c r="F107" s="180"/>
      <c r="G107" s="179"/>
      <c r="H107" s="179"/>
      <c r="I107" s="179"/>
      <c r="J107" s="179"/>
      <c r="K107" s="179"/>
      <c r="L107" s="180"/>
    </row>
    <row r="108" spans="1:12">
      <c r="A108" s="178"/>
      <c r="B108" s="115"/>
      <c r="C108" s="179"/>
      <c r="D108" s="180"/>
      <c r="E108" s="179"/>
      <c r="F108" s="180"/>
      <c r="G108" s="179"/>
      <c r="H108" s="179"/>
      <c r="I108" s="179"/>
      <c r="J108" s="179"/>
      <c r="K108" s="179"/>
      <c r="L108" s="180"/>
    </row>
    <row r="109" spans="1:12">
      <c r="A109" s="178"/>
      <c r="B109" s="115"/>
      <c r="C109" s="179"/>
      <c r="D109" s="180"/>
      <c r="E109" s="179"/>
      <c r="F109" s="180"/>
      <c r="G109" s="179"/>
      <c r="H109" s="179"/>
      <c r="I109" s="179"/>
      <c r="J109" s="179"/>
      <c r="K109" s="179"/>
      <c r="L109" s="180"/>
    </row>
    <row r="110" spans="1:12">
      <c r="A110" s="178"/>
      <c r="B110" s="115"/>
      <c r="C110" s="179"/>
      <c r="D110" s="180"/>
      <c r="E110" s="179"/>
      <c r="F110" s="180"/>
      <c r="G110" s="179"/>
      <c r="H110" s="179"/>
      <c r="I110" s="179"/>
      <c r="J110" s="179"/>
      <c r="K110" s="179"/>
      <c r="L110" s="180"/>
    </row>
    <row r="111" spans="1:12">
      <c r="A111" s="178"/>
      <c r="B111" s="115"/>
      <c r="C111" s="179"/>
      <c r="D111" s="180"/>
      <c r="E111" s="179"/>
      <c r="F111" s="180"/>
      <c r="G111" s="179"/>
      <c r="H111" s="179"/>
      <c r="I111" s="179"/>
      <c r="J111" s="179"/>
      <c r="K111" s="179"/>
      <c r="L111" s="180"/>
    </row>
    <row r="112" spans="1:12">
      <c r="A112" s="178"/>
      <c r="B112" s="115"/>
      <c r="C112" s="179"/>
      <c r="D112" s="180"/>
      <c r="E112" s="179"/>
      <c r="F112" s="180"/>
      <c r="G112" s="179"/>
      <c r="H112" s="179"/>
      <c r="I112" s="179"/>
      <c r="J112" s="179"/>
      <c r="K112" s="179"/>
      <c r="L112" s="180"/>
    </row>
    <row r="113" spans="1:12">
      <c r="A113" s="178"/>
      <c r="B113" s="115"/>
      <c r="C113" s="179"/>
      <c r="D113" s="180"/>
      <c r="E113" s="179"/>
      <c r="F113" s="180"/>
      <c r="G113" s="179"/>
      <c r="H113" s="179"/>
      <c r="I113" s="179"/>
      <c r="J113" s="179"/>
      <c r="K113" s="179"/>
      <c r="L113" s="180"/>
    </row>
    <row r="114" spans="1:12">
      <c r="A114" s="178"/>
      <c r="B114" s="115"/>
      <c r="C114" s="179"/>
      <c r="D114" s="180"/>
      <c r="E114" s="179"/>
      <c r="F114" s="180"/>
      <c r="G114" s="179"/>
      <c r="H114" s="179"/>
      <c r="I114" s="179"/>
      <c r="J114" s="179"/>
      <c r="K114" s="179"/>
      <c r="L114" s="180"/>
    </row>
    <row r="115" spans="1:12">
      <c r="A115" s="178"/>
      <c r="B115" s="115"/>
      <c r="C115" s="179"/>
      <c r="D115" s="180"/>
      <c r="E115" s="179"/>
      <c r="F115" s="180"/>
      <c r="G115" s="179"/>
      <c r="H115" s="179"/>
      <c r="I115" s="179"/>
      <c r="J115" s="179"/>
      <c r="K115" s="179"/>
      <c r="L115" s="180"/>
    </row>
    <row r="116" spans="1:12">
      <c r="A116" s="178"/>
      <c r="B116" s="115"/>
      <c r="C116" s="179"/>
      <c r="D116" s="180"/>
      <c r="E116" s="179"/>
      <c r="F116" s="180"/>
      <c r="G116" s="179"/>
      <c r="H116" s="179"/>
      <c r="I116" s="179"/>
      <c r="J116" s="179"/>
      <c r="K116" s="179"/>
      <c r="L116" s="180"/>
    </row>
    <row r="117" spans="1:12">
      <c r="A117" s="178"/>
      <c r="B117" s="115"/>
      <c r="C117" s="179"/>
      <c r="D117" s="180"/>
      <c r="E117" s="179"/>
      <c r="F117" s="180"/>
      <c r="G117" s="179"/>
      <c r="H117" s="179"/>
      <c r="I117" s="179"/>
      <c r="J117" s="179"/>
      <c r="K117" s="179"/>
      <c r="L117" s="180"/>
    </row>
    <row r="118" spans="1:12">
      <c r="A118" s="181"/>
      <c r="B118" s="115"/>
      <c r="C118" s="179"/>
      <c r="D118" s="180"/>
      <c r="E118" s="179"/>
      <c r="F118" s="180"/>
      <c r="G118" s="179"/>
      <c r="H118" s="179"/>
      <c r="I118" s="179"/>
      <c r="J118" s="179"/>
      <c r="K118" s="179"/>
      <c r="L118" s="180"/>
    </row>
    <row r="119" spans="1:12">
      <c r="A119" s="181"/>
      <c r="B119" s="115"/>
      <c r="C119" s="179"/>
      <c r="D119" s="180"/>
      <c r="E119" s="179"/>
      <c r="F119" s="180"/>
      <c r="G119" s="179"/>
      <c r="H119" s="179"/>
      <c r="I119" s="179"/>
      <c r="J119" s="179"/>
      <c r="K119" s="179"/>
      <c r="L119" s="180"/>
    </row>
    <row r="120" spans="1:12">
      <c r="A120" s="181"/>
      <c r="B120" s="115"/>
      <c r="C120" s="179"/>
      <c r="D120" s="180"/>
      <c r="E120" s="179"/>
      <c r="F120" s="180"/>
      <c r="G120" s="179"/>
      <c r="H120" s="179"/>
      <c r="I120" s="179"/>
      <c r="J120" s="179"/>
      <c r="K120" s="179"/>
      <c r="L120" s="180"/>
    </row>
    <row r="121" spans="1:12">
      <c r="A121" s="181"/>
      <c r="B121" s="115"/>
      <c r="C121" s="179"/>
      <c r="D121" s="180"/>
      <c r="E121" s="179"/>
      <c r="F121" s="180"/>
      <c r="G121" s="179"/>
      <c r="H121" s="179"/>
      <c r="I121" s="179"/>
      <c r="J121" s="179"/>
      <c r="K121" s="179"/>
      <c r="L121" s="180"/>
    </row>
    <row r="122" spans="1:12">
      <c r="A122" s="181"/>
      <c r="B122" s="115"/>
      <c r="C122" s="179"/>
      <c r="D122" s="180"/>
      <c r="E122" s="179"/>
      <c r="F122" s="180"/>
      <c r="G122" s="179"/>
      <c r="H122" s="179"/>
      <c r="I122" s="179"/>
      <c r="J122" s="179"/>
      <c r="K122" s="179"/>
      <c r="L122" s="180"/>
    </row>
    <row r="123" spans="1:12">
      <c r="A123" s="181"/>
      <c r="B123" s="115"/>
      <c r="C123" s="179"/>
      <c r="D123" s="180"/>
      <c r="E123" s="179"/>
      <c r="F123" s="180"/>
      <c r="G123" s="179"/>
      <c r="H123" s="179"/>
      <c r="I123" s="179"/>
      <c r="J123" s="179"/>
      <c r="K123" s="179"/>
      <c r="L123" s="180"/>
    </row>
  </sheetData>
  <phoneticPr fontId="37" type="noConversion"/>
  <conditionalFormatting sqref="G5:G6">
    <cfRule type="expression" dxfId="60" priority="1" stopIfTrue="1">
      <formula>$E$7="Dezembro"</formula>
    </cfRule>
  </conditionalFormatting>
  <conditionalFormatting sqref="I5:I6">
    <cfRule type="expression" dxfId="59" priority="3" stopIfTrue="1">
      <formula>$I$7="Janeiro"</formula>
    </cfRule>
  </conditionalFormatting>
  <conditionalFormatting sqref="K5:K6">
    <cfRule type="expression" dxfId="58" priority="4" stopIfTrue="1">
      <formula>$K$7="Janeiro"</formula>
    </cfRule>
  </conditionalFormatting>
  <pageMargins left="0.47244094488188981" right="0.47244094488188981" top="0.78740157480314965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7"/>
  <dimension ref="A1:W88"/>
  <sheetViews>
    <sheetView showGridLines="0" zoomScaleNormal="100" workbookViewId="0"/>
  </sheetViews>
  <sheetFormatPr defaultColWidth="12.5703125" defaultRowHeight="12.75"/>
  <cols>
    <col min="1" max="1" width="12.5703125" style="118" customWidth="1"/>
    <col min="2" max="2" width="15" style="118" customWidth="1"/>
    <col min="3" max="3" width="8" style="118" customWidth="1"/>
    <col min="4" max="4" width="4.85546875" style="118" customWidth="1"/>
    <col min="5" max="5" width="8" style="118" customWidth="1"/>
    <col min="6" max="6" width="4.42578125" style="118" customWidth="1"/>
    <col min="7" max="7" width="7.85546875" style="118" customWidth="1"/>
    <col min="8" max="8" width="4.85546875" style="118" customWidth="1"/>
    <col min="9" max="9" width="8" style="118" customWidth="1"/>
    <col min="10" max="10" width="4.85546875" style="118" customWidth="1"/>
    <col min="11" max="11" width="7.42578125" style="118" customWidth="1"/>
    <col min="12" max="12" width="4.140625" style="118" customWidth="1"/>
    <col min="13" max="13" width="7.42578125" style="351" bestFit="1" customWidth="1"/>
    <col min="14" max="20" width="6.140625" style="118" customWidth="1"/>
    <col min="21" max="23" width="4.42578125" style="118" bestFit="1" customWidth="1"/>
    <col min="24" max="16384" width="12.5703125" style="118"/>
  </cols>
  <sheetData>
    <row r="1" spans="1:23" ht="21" customHeight="1">
      <c r="A1" s="108" t="s">
        <v>480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</row>
    <row r="2" spans="1:23" ht="17.100000000000001" customHeight="1">
      <c r="A2" s="114"/>
      <c r="B2" s="115"/>
      <c r="C2" s="346"/>
      <c r="D2" s="115"/>
      <c r="E2" s="346"/>
      <c r="G2" s="116"/>
      <c r="H2" s="117"/>
      <c r="J2" s="117"/>
      <c r="L2" s="119"/>
    </row>
    <row r="3" spans="1:23" ht="14.1" customHeight="1">
      <c r="A3" s="120"/>
      <c r="B3" s="115"/>
      <c r="C3" s="724"/>
      <c r="D3" s="725"/>
      <c r="E3" s="724"/>
      <c r="F3" s="726"/>
      <c r="G3" s="724"/>
      <c r="H3" s="727"/>
      <c r="I3" s="724"/>
      <c r="J3" s="728"/>
      <c r="K3" s="724"/>
      <c r="L3" s="119"/>
    </row>
    <row r="4" spans="1:23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</row>
    <row r="5" spans="1:23" ht="12.75" customHeight="1">
      <c r="A5" s="127" t="s">
        <v>124</v>
      </c>
      <c r="B5" s="128"/>
      <c r="C5" s="320">
        <v>2023</v>
      </c>
      <c r="D5" s="129"/>
      <c r="E5" s="320">
        <v>2024</v>
      </c>
      <c r="F5" s="130"/>
      <c r="G5" s="327">
        <v>2025</v>
      </c>
      <c r="H5" s="327"/>
      <c r="I5" s="327" t="s">
        <v>289</v>
      </c>
      <c r="J5" s="327"/>
      <c r="K5" s="327" t="s">
        <v>289</v>
      </c>
      <c r="L5" s="406"/>
    </row>
    <row r="6" spans="1:23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</row>
    <row r="7" spans="1:23" ht="12.75" customHeight="1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</row>
    <row r="8" spans="1:23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3" ht="12.75" customHeight="1">
      <c r="A9" s="120"/>
      <c r="B9" s="131"/>
      <c r="C9" s="137" t="s">
        <v>175</v>
      </c>
      <c r="D9" s="137" t="s">
        <v>176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</row>
    <row r="10" spans="1:23" ht="12.75" customHeight="1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8" t="s">
        <v>177</v>
      </c>
      <c r="I10" s="148"/>
      <c r="J10" s="148" t="s">
        <v>177</v>
      </c>
      <c r="K10" s="146"/>
      <c r="L10" s="149" t="s">
        <v>177</v>
      </c>
    </row>
    <row r="11" spans="1:23" ht="2.1" customHeight="1">
      <c r="A11" s="150"/>
      <c r="B11" s="140"/>
      <c r="C11" s="151"/>
      <c r="D11" s="152"/>
      <c r="E11" s="151"/>
      <c r="F11" s="153"/>
      <c r="G11" s="151"/>
      <c r="H11" s="154"/>
      <c r="I11" s="206"/>
      <c r="J11" s="154"/>
      <c r="K11" s="151"/>
      <c r="L11" s="155"/>
      <c r="M11" s="376"/>
    </row>
    <row r="12" spans="1:23" ht="12.6" customHeight="1">
      <c r="A12" s="181" t="s">
        <v>173</v>
      </c>
      <c r="B12" s="131"/>
      <c r="C12" s="590">
        <v>735500.98352245009</v>
      </c>
      <c r="D12" s="594">
        <v>6.7209889283625657</v>
      </c>
      <c r="E12" s="590">
        <v>774768.13015955989</v>
      </c>
      <c r="F12" s="594">
        <v>6.5773974735535345</v>
      </c>
      <c r="G12" s="590">
        <v>824103.55712608015</v>
      </c>
      <c r="H12" s="594">
        <v>6.5495304047315832</v>
      </c>
      <c r="I12" s="590">
        <v>828912.83465437987</v>
      </c>
      <c r="J12" s="594">
        <v>6.5543455724992947</v>
      </c>
      <c r="K12" s="590">
        <v>856500.95744623023</v>
      </c>
      <c r="L12" s="597">
        <v>6.7263193390663449</v>
      </c>
      <c r="M12" s="122"/>
      <c r="N12" s="500"/>
      <c r="O12" s="500"/>
      <c r="P12" s="500"/>
      <c r="Q12" s="500"/>
      <c r="R12" s="500"/>
      <c r="S12" s="500"/>
      <c r="T12" s="500"/>
      <c r="U12" s="500"/>
      <c r="V12" s="500"/>
      <c r="W12" s="500"/>
    </row>
    <row r="13" spans="1:23" s="208" customFormat="1" ht="12.6" customHeight="1">
      <c r="A13" s="181" t="s">
        <v>340</v>
      </c>
      <c r="B13" s="131"/>
      <c r="C13" s="591">
        <v>588653.61039798998</v>
      </c>
      <c r="D13" s="594">
        <v>5.3791014380129374</v>
      </c>
      <c r="E13" s="591">
        <v>612418.93261947995</v>
      </c>
      <c r="F13" s="594">
        <v>5.1991332417585978</v>
      </c>
      <c r="G13" s="591">
        <v>643184.35126475</v>
      </c>
      <c r="H13" s="594">
        <v>5.1116821763840026</v>
      </c>
      <c r="I13" s="591">
        <v>647365.75862096995</v>
      </c>
      <c r="J13" s="594">
        <v>5.1188239781257225</v>
      </c>
      <c r="K13" s="591">
        <v>543072.65950595005</v>
      </c>
      <c r="L13" s="597">
        <v>4.2648873890866454</v>
      </c>
      <c r="M13" s="122"/>
      <c r="N13" s="500"/>
      <c r="O13" s="500"/>
      <c r="P13" s="500"/>
      <c r="Q13" s="500"/>
      <c r="R13" s="500"/>
      <c r="S13" s="500"/>
      <c r="T13" s="500"/>
      <c r="U13" s="500"/>
      <c r="V13" s="500"/>
      <c r="W13" s="500"/>
    </row>
    <row r="14" spans="1:23" s="208" customFormat="1" ht="12.6" customHeight="1">
      <c r="A14" s="181" t="s">
        <v>333</v>
      </c>
      <c r="B14" s="131"/>
      <c r="C14" s="591">
        <v>3974.8760620399999</v>
      </c>
      <c r="D14" s="594">
        <v>3.6322314453803572E-2</v>
      </c>
      <c r="E14" s="591">
        <v>3791.1719951099999</v>
      </c>
      <c r="F14" s="594">
        <v>3.2185171449047555E-2</v>
      </c>
      <c r="G14" s="591">
        <v>3660.2921450899998</v>
      </c>
      <c r="H14" s="594">
        <v>2.9090026959802909E-2</v>
      </c>
      <c r="I14" s="591">
        <v>3648.2394551900002</v>
      </c>
      <c r="J14" s="594">
        <v>2.8847209405934698E-2</v>
      </c>
      <c r="K14" s="591">
        <v>0</v>
      </c>
      <c r="L14" s="597">
        <v>0</v>
      </c>
      <c r="M14" s="122"/>
      <c r="N14" s="500"/>
      <c r="O14" s="500"/>
      <c r="P14" s="500"/>
      <c r="Q14" s="500"/>
      <c r="R14" s="500"/>
      <c r="S14" s="500"/>
      <c r="T14" s="500"/>
      <c r="U14" s="500"/>
      <c r="V14" s="500"/>
      <c r="W14" s="500"/>
    </row>
    <row r="15" spans="1:23" s="208" customFormat="1" ht="12.6" customHeight="1">
      <c r="A15" s="181" t="s">
        <v>234</v>
      </c>
      <c r="B15" s="131"/>
      <c r="C15" s="591">
        <v>886.47460381999997</v>
      </c>
      <c r="D15" s="594">
        <v>8.1005819584562822E-3</v>
      </c>
      <c r="E15" s="591">
        <v>0</v>
      </c>
      <c r="F15" s="594">
        <v>0</v>
      </c>
      <c r="G15" s="591">
        <v>0</v>
      </c>
      <c r="H15" s="594">
        <v>0</v>
      </c>
      <c r="I15" s="591">
        <v>0</v>
      </c>
      <c r="J15" s="594">
        <v>0</v>
      </c>
      <c r="K15" s="591">
        <v>0</v>
      </c>
      <c r="L15" s="597">
        <v>0</v>
      </c>
      <c r="M15" s="122"/>
      <c r="N15" s="500"/>
      <c r="O15" s="500"/>
      <c r="P15" s="500"/>
      <c r="Q15" s="500"/>
      <c r="R15" s="500"/>
      <c r="S15" s="500"/>
      <c r="T15" s="500"/>
      <c r="U15" s="500"/>
      <c r="V15" s="500"/>
      <c r="W15" s="500"/>
    </row>
    <row r="16" spans="1:23" ht="12.6" customHeight="1">
      <c r="A16" s="181" t="s">
        <v>199</v>
      </c>
      <c r="B16" s="131"/>
      <c r="C16" s="591">
        <v>174486.92016027</v>
      </c>
      <c r="D16" s="594">
        <v>1.5944569549382008</v>
      </c>
      <c r="E16" s="591">
        <v>190080.81446256</v>
      </c>
      <c r="F16" s="594">
        <v>1.6136919165216048</v>
      </c>
      <c r="G16" s="591">
        <v>192142.99563153001</v>
      </c>
      <c r="H16" s="594">
        <v>1.5270488533425699</v>
      </c>
      <c r="I16" s="591">
        <v>193710.29521297</v>
      </c>
      <c r="J16" s="594">
        <v>1.5316981022570932</v>
      </c>
      <c r="K16" s="591">
        <v>195775.91153864001</v>
      </c>
      <c r="L16" s="597">
        <v>1.5374779075928429</v>
      </c>
      <c r="M16" s="122"/>
      <c r="N16" s="500"/>
      <c r="O16" s="500"/>
      <c r="P16" s="500"/>
      <c r="Q16" s="500"/>
      <c r="R16" s="500"/>
      <c r="S16" s="500"/>
      <c r="T16" s="500"/>
      <c r="U16" s="500"/>
      <c r="V16" s="500"/>
      <c r="W16" s="500"/>
    </row>
    <row r="17" spans="1:23" ht="12.6" customHeight="1">
      <c r="A17" s="181" t="s">
        <v>432</v>
      </c>
      <c r="B17" s="131"/>
      <c r="C17" s="591">
        <v>157339.70661558001</v>
      </c>
      <c r="D17" s="594">
        <v>1.4377661619032349</v>
      </c>
      <c r="E17" s="591">
        <v>190102.44258778001</v>
      </c>
      <c r="F17" s="594">
        <v>1.6138755285864823</v>
      </c>
      <c r="G17" s="591">
        <v>218081.36737933001</v>
      </c>
      <c r="H17" s="594">
        <v>1.7331930362458554</v>
      </c>
      <c r="I17" s="591">
        <v>221498.33983417001</v>
      </c>
      <c r="J17" s="594">
        <v>1.7514225890993274</v>
      </c>
      <c r="K17" s="591">
        <v>339938.80533651001</v>
      </c>
      <c r="L17" s="597">
        <v>2.6696256910811713</v>
      </c>
      <c r="M17" s="122"/>
      <c r="N17" s="500"/>
      <c r="O17" s="500"/>
      <c r="P17" s="500"/>
      <c r="Q17" s="500"/>
      <c r="R17" s="500"/>
      <c r="S17" s="500"/>
      <c r="T17" s="500"/>
      <c r="U17" s="500"/>
      <c r="V17" s="500"/>
      <c r="W17" s="500"/>
    </row>
    <row r="18" spans="1:23" ht="12.6" customHeight="1">
      <c r="A18" s="181" t="s">
        <v>200</v>
      </c>
      <c r="B18" s="131"/>
      <c r="C18" s="591">
        <v>-775.87286233999998</v>
      </c>
      <c r="D18" s="594">
        <v>-7.0899061108392709E-3</v>
      </c>
      <c r="E18" s="591">
        <v>-630.79965927000001</v>
      </c>
      <c r="F18" s="594">
        <v>-5.3551765020928999E-3</v>
      </c>
      <c r="G18" s="591">
        <v>-3163.41338903</v>
      </c>
      <c r="H18" s="594">
        <v>-2.5141102710975406E-2</v>
      </c>
      <c r="I18" s="591">
        <v>-4528.0299529200001</v>
      </c>
      <c r="J18" s="594">
        <v>-3.580385274941475E-2</v>
      </c>
      <c r="K18" s="591">
        <v>-985.04292100999999</v>
      </c>
      <c r="L18" s="597">
        <v>-7.7357919939230399E-3</v>
      </c>
      <c r="M18" s="122"/>
      <c r="N18" s="500"/>
      <c r="O18" s="500"/>
      <c r="P18" s="500"/>
      <c r="Q18" s="500"/>
      <c r="R18" s="500"/>
      <c r="S18" s="500"/>
      <c r="T18" s="500"/>
      <c r="U18" s="500"/>
      <c r="V18" s="500"/>
      <c r="W18" s="500"/>
    </row>
    <row r="19" spans="1:23" s="208" customFormat="1" ht="12" customHeight="1">
      <c r="A19" s="181" t="s">
        <v>201</v>
      </c>
      <c r="B19" s="131"/>
      <c r="C19" s="591">
        <v>-7107.6700862799999</v>
      </c>
      <c r="D19" s="594">
        <v>-6.4949705067095326E-2</v>
      </c>
      <c r="E19" s="591">
        <v>-5907.8491550299996</v>
      </c>
      <c r="F19" s="594">
        <v>-5.015471157600019E-2</v>
      </c>
      <c r="G19" s="591">
        <v>-3591.8503226100001</v>
      </c>
      <c r="H19" s="594">
        <v>-2.8546088284363579E-2</v>
      </c>
      <c r="I19" s="591">
        <v>-4217.9108400300001</v>
      </c>
      <c r="J19" s="594">
        <v>-3.3351691617942471E-2</v>
      </c>
      <c r="K19" s="591">
        <v>-4596.1524768400004</v>
      </c>
      <c r="L19" s="597">
        <v>-3.6094751583751014E-2</v>
      </c>
      <c r="M19" s="122"/>
      <c r="N19" s="500"/>
      <c r="O19" s="500"/>
      <c r="P19" s="500"/>
      <c r="Q19" s="500"/>
      <c r="R19" s="500"/>
      <c r="S19" s="500"/>
      <c r="T19" s="500"/>
      <c r="U19" s="500"/>
      <c r="V19" s="500"/>
      <c r="W19" s="500"/>
    </row>
    <row r="20" spans="1:23" s="208" customFormat="1" ht="12.6" customHeight="1">
      <c r="A20" s="191" t="s">
        <v>433</v>
      </c>
      <c r="B20" s="186"/>
      <c r="C20" s="591">
        <v>-181957.06136863001</v>
      </c>
      <c r="D20" s="594">
        <v>-1.6627189117261347</v>
      </c>
      <c r="E20" s="591">
        <v>-215086.58269107001</v>
      </c>
      <c r="F20" s="594">
        <v>-1.8259784966841039</v>
      </c>
      <c r="G20" s="591">
        <v>-226210.18558297999</v>
      </c>
      <c r="H20" s="594">
        <v>-1.7977964972053087</v>
      </c>
      <c r="I20" s="591">
        <v>-228563.85767597001</v>
      </c>
      <c r="J20" s="594">
        <v>-1.8072907620214245</v>
      </c>
      <c r="K20" s="591">
        <v>-216705.22353702001</v>
      </c>
      <c r="L20" s="597">
        <v>-1.7018411051166404</v>
      </c>
      <c r="M20" s="122"/>
      <c r="N20" s="500"/>
      <c r="O20" s="500"/>
      <c r="P20" s="500"/>
      <c r="Q20" s="500"/>
      <c r="R20" s="500"/>
      <c r="S20" s="500"/>
      <c r="T20" s="500"/>
      <c r="U20" s="500"/>
      <c r="V20" s="500"/>
      <c r="W20" s="500"/>
    </row>
    <row r="21" spans="1:23" s="182" customFormat="1" ht="3" customHeight="1">
      <c r="A21" s="191"/>
      <c r="B21" s="186"/>
      <c r="C21" s="426"/>
      <c r="D21" s="101"/>
      <c r="E21" s="426"/>
      <c r="F21" s="101"/>
      <c r="G21" s="426"/>
      <c r="H21" s="101"/>
      <c r="I21" s="426"/>
      <c r="J21" s="101"/>
      <c r="K21" s="426"/>
      <c r="L21" s="102"/>
      <c r="M21" s="204"/>
      <c r="N21" s="500"/>
      <c r="O21" s="500"/>
      <c r="P21" s="500"/>
      <c r="Q21" s="500"/>
      <c r="R21" s="500"/>
      <c r="S21" s="500"/>
      <c r="T21" s="500"/>
      <c r="U21" s="500"/>
      <c r="V21" s="500"/>
      <c r="W21" s="500"/>
    </row>
    <row r="22" spans="1:23" s="182" customFormat="1" ht="12.6" customHeight="1">
      <c r="A22" s="191" t="s">
        <v>151</v>
      </c>
      <c r="B22" s="186"/>
      <c r="C22" s="590">
        <v>33514.716609980016</v>
      </c>
      <c r="D22" s="594">
        <v>0.30625661191384262</v>
      </c>
      <c r="E22" s="590">
        <v>58910.701188899999</v>
      </c>
      <c r="F22" s="594">
        <v>0.50012265874351147</v>
      </c>
      <c r="G22" s="590">
        <v>58787.187109759994</v>
      </c>
      <c r="H22" s="594">
        <v>0.46720884293563608</v>
      </c>
      <c r="I22" s="590">
        <v>58311.088356030006</v>
      </c>
      <c r="J22" s="594">
        <v>0.46107504651356657</v>
      </c>
      <c r="K22" s="590">
        <v>62021.024421549999</v>
      </c>
      <c r="L22" s="597">
        <v>0.48706684139529111</v>
      </c>
      <c r="M22" s="204"/>
      <c r="N22" s="500"/>
      <c r="O22" s="500"/>
      <c r="P22" s="500"/>
      <c r="Q22" s="500"/>
      <c r="R22" s="500"/>
      <c r="S22" s="500"/>
      <c r="T22" s="500"/>
      <c r="U22" s="500"/>
      <c r="V22" s="500"/>
      <c r="W22" s="500"/>
    </row>
    <row r="23" spans="1:23" s="182" customFormat="1" ht="12.6" customHeight="1">
      <c r="A23" s="191" t="s">
        <v>341</v>
      </c>
      <c r="B23" s="186"/>
      <c r="C23" s="591">
        <v>4078.42422343</v>
      </c>
      <c r="D23" s="594">
        <v>3.7268534869337858E-2</v>
      </c>
      <c r="E23" s="591">
        <v>4270.3961844599999</v>
      </c>
      <c r="F23" s="594">
        <v>3.6253547327708545E-2</v>
      </c>
      <c r="G23" s="591">
        <v>4343.0200949299997</v>
      </c>
      <c r="H23" s="594">
        <v>3.4515980320847593E-2</v>
      </c>
      <c r="I23" s="591">
        <v>4354.9660849100001</v>
      </c>
      <c r="J23" s="594">
        <v>3.4435409229627893E-2</v>
      </c>
      <c r="K23" s="591">
        <v>4364.8872949899996</v>
      </c>
      <c r="L23" s="597">
        <v>3.4278567431700012E-2</v>
      </c>
      <c r="M23" s="204"/>
      <c r="N23" s="500"/>
      <c r="O23" s="500"/>
      <c r="P23" s="500"/>
      <c r="Q23" s="500"/>
      <c r="R23" s="500"/>
      <c r="S23" s="500"/>
      <c r="T23" s="500"/>
      <c r="U23" s="500"/>
      <c r="V23" s="500"/>
      <c r="W23" s="500"/>
    </row>
    <row r="24" spans="1:23" s="182" customFormat="1" ht="12.6" customHeight="1">
      <c r="A24" s="183" t="s">
        <v>334</v>
      </c>
      <c r="B24" s="186"/>
      <c r="C24" s="591">
        <v>310.02121331000001</v>
      </c>
      <c r="D24" s="594">
        <v>2.8329658136350255E-3</v>
      </c>
      <c r="E24" s="591">
        <v>220.37398346000001</v>
      </c>
      <c r="F24" s="594">
        <v>1.8708659089374485E-3</v>
      </c>
      <c r="G24" s="591">
        <v>142.76511722999999</v>
      </c>
      <c r="H24" s="594">
        <v>1.1346201189735927E-3</v>
      </c>
      <c r="I24" s="591">
        <v>99.501780170000004</v>
      </c>
      <c r="J24" s="594">
        <v>7.8677639559648449E-4</v>
      </c>
      <c r="K24" s="591">
        <v>100.80034134</v>
      </c>
      <c r="L24" s="597">
        <v>7.9161065664342322E-4</v>
      </c>
      <c r="M24" s="204"/>
      <c r="N24" s="500"/>
      <c r="O24" s="500"/>
      <c r="P24" s="500"/>
      <c r="Q24" s="500"/>
      <c r="R24" s="500"/>
      <c r="S24" s="500"/>
      <c r="T24" s="500"/>
      <c r="U24" s="500"/>
      <c r="V24" s="500"/>
      <c r="W24" s="500"/>
    </row>
    <row r="25" spans="1:23" s="182" customFormat="1" ht="12.6" customHeight="1">
      <c r="A25" s="181" t="s">
        <v>234</v>
      </c>
      <c r="B25" s="186"/>
      <c r="C25" s="591">
        <v>0</v>
      </c>
      <c r="D25" s="594">
        <v>0</v>
      </c>
      <c r="E25" s="591">
        <v>0</v>
      </c>
      <c r="F25" s="594">
        <v>0</v>
      </c>
      <c r="G25" s="591">
        <v>0</v>
      </c>
      <c r="H25" s="594">
        <v>0</v>
      </c>
      <c r="I25" s="591">
        <v>0</v>
      </c>
      <c r="J25" s="594">
        <v>0</v>
      </c>
      <c r="K25" s="591">
        <v>0</v>
      </c>
      <c r="L25" s="597">
        <v>0</v>
      </c>
      <c r="M25" s="204"/>
      <c r="N25" s="500"/>
      <c r="O25" s="500"/>
      <c r="P25" s="500"/>
      <c r="Q25" s="500"/>
      <c r="R25" s="500"/>
      <c r="S25" s="500"/>
      <c r="T25" s="500"/>
      <c r="U25" s="500"/>
      <c r="V25" s="500"/>
      <c r="W25" s="500"/>
    </row>
    <row r="26" spans="1:23" s="182" customFormat="1" ht="12.6" customHeight="1">
      <c r="A26" s="191" t="s">
        <v>202</v>
      </c>
      <c r="B26" s="186"/>
      <c r="C26" s="591">
        <v>64886.374656810003</v>
      </c>
      <c r="D26" s="594">
        <v>0.5929300102107804</v>
      </c>
      <c r="E26" s="591">
        <v>84181.48737355</v>
      </c>
      <c r="F26" s="594">
        <v>0.71465911001880733</v>
      </c>
      <c r="G26" s="591">
        <v>87412.072760979994</v>
      </c>
      <c r="H26" s="594">
        <v>0.6947039887622517</v>
      </c>
      <c r="I26" s="591">
        <v>88264.565083930007</v>
      </c>
      <c r="J26" s="594">
        <v>0.69792194930562079</v>
      </c>
      <c r="K26" s="591">
        <v>89256.84204879</v>
      </c>
      <c r="L26" s="597">
        <v>0.70095662777406376</v>
      </c>
      <c r="M26" s="204"/>
      <c r="N26" s="500"/>
      <c r="O26" s="500"/>
      <c r="P26" s="500"/>
      <c r="Q26" s="500"/>
      <c r="R26" s="500"/>
      <c r="S26" s="500"/>
      <c r="T26" s="500"/>
      <c r="U26" s="500"/>
      <c r="V26" s="500"/>
      <c r="W26" s="500"/>
    </row>
    <row r="27" spans="1:23" s="182" customFormat="1" ht="12.6" customHeight="1">
      <c r="A27" s="191" t="s">
        <v>203</v>
      </c>
      <c r="B27" s="186"/>
      <c r="C27" s="591">
        <v>-549.03097050999997</v>
      </c>
      <c r="D27" s="594">
        <v>-5.0170307814594939E-3</v>
      </c>
      <c r="E27" s="591">
        <v>-486.73329726999998</v>
      </c>
      <c r="F27" s="594">
        <v>-4.1321244836164828E-3</v>
      </c>
      <c r="G27" s="591">
        <v>-873.48725180999998</v>
      </c>
      <c r="H27" s="594">
        <v>-6.9420053637746643E-3</v>
      </c>
      <c r="I27" s="591">
        <v>-1206.7726337500001</v>
      </c>
      <c r="J27" s="594">
        <v>-9.5421430798940197E-3</v>
      </c>
      <c r="K27" s="591">
        <v>-476.42347096999998</v>
      </c>
      <c r="L27" s="597">
        <v>-3.7414744005955219E-3</v>
      </c>
      <c r="M27" s="204"/>
      <c r="N27" s="500"/>
      <c r="O27" s="500"/>
      <c r="P27" s="500"/>
      <c r="Q27" s="500"/>
      <c r="R27" s="500"/>
      <c r="S27" s="500"/>
      <c r="T27" s="500"/>
      <c r="U27" s="500"/>
      <c r="V27" s="500"/>
      <c r="W27" s="500"/>
    </row>
    <row r="28" spans="1:23" s="182" customFormat="1" ht="12.6" customHeight="1">
      <c r="A28" s="191" t="s">
        <v>368</v>
      </c>
      <c r="B28" s="186"/>
      <c r="C28" s="591">
        <v>-35211.072513059997</v>
      </c>
      <c r="D28" s="594">
        <v>-0.32175786819845115</v>
      </c>
      <c r="E28" s="591">
        <v>-29274.823055299999</v>
      </c>
      <c r="F28" s="594">
        <v>-0.24852874002832531</v>
      </c>
      <c r="G28" s="591">
        <v>-32237.183611569999</v>
      </c>
      <c r="H28" s="594">
        <v>-0.25620374090266212</v>
      </c>
      <c r="I28" s="591">
        <v>-33201.17195923</v>
      </c>
      <c r="J28" s="594">
        <v>-0.26252694533738463</v>
      </c>
      <c r="K28" s="591">
        <v>-31225.081792600002</v>
      </c>
      <c r="L28" s="597">
        <v>-0.24521849006652066</v>
      </c>
      <c r="M28" s="204"/>
      <c r="N28" s="500"/>
      <c r="O28" s="500"/>
      <c r="P28" s="500"/>
      <c r="Q28" s="500"/>
      <c r="R28" s="500"/>
      <c r="S28" s="500"/>
      <c r="T28" s="500"/>
      <c r="U28" s="500"/>
      <c r="V28" s="500"/>
      <c r="W28" s="500"/>
    </row>
    <row r="29" spans="1:23" s="182" customFormat="1" ht="3" customHeight="1">
      <c r="A29" s="191"/>
      <c r="B29" s="186"/>
      <c r="C29" s="426"/>
      <c r="D29" s="101"/>
      <c r="E29" s="426"/>
      <c r="F29" s="101"/>
      <c r="G29" s="426"/>
      <c r="H29" s="101"/>
      <c r="I29" s="426"/>
      <c r="J29" s="101"/>
      <c r="K29" s="426"/>
      <c r="L29" s="102"/>
      <c r="M29" s="204"/>
      <c r="N29" s="500"/>
      <c r="O29" s="500"/>
      <c r="P29" s="500"/>
      <c r="Q29" s="500"/>
      <c r="R29" s="500"/>
      <c r="S29" s="500"/>
      <c r="T29" s="500"/>
      <c r="U29" s="500"/>
      <c r="V29" s="500"/>
      <c r="W29" s="500"/>
    </row>
    <row r="30" spans="1:23" s="182" customFormat="1" ht="12.6" customHeight="1">
      <c r="A30" s="191" t="s">
        <v>160</v>
      </c>
      <c r="B30" s="186"/>
      <c r="C30" s="590">
        <v>34255.481726249993</v>
      </c>
      <c r="D30" s="594">
        <v>0.31302570435084248</v>
      </c>
      <c r="E30" s="590">
        <v>36152.682412310009</v>
      </c>
      <c r="F30" s="594">
        <v>0.30691835751160707</v>
      </c>
      <c r="G30" s="590">
        <v>36743.333219480002</v>
      </c>
      <c r="H30" s="594">
        <v>0.29201618657174522</v>
      </c>
      <c r="I30" s="590">
        <v>40002.612428129993</v>
      </c>
      <c r="J30" s="594">
        <v>0.31630701648628867</v>
      </c>
      <c r="K30" s="590">
        <v>36082.23077337</v>
      </c>
      <c r="L30" s="597">
        <v>0.2833629134183539</v>
      </c>
      <c r="M30" s="204"/>
      <c r="N30" s="500"/>
      <c r="O30" s="500"/>
      <c r="P30" s="500"/>
      <c r="Q30" s="500"/>
      <c r="R30" s="500"/>
      <c r="S30" s="500"/>
      <c r="T30" s="500"/>
      <c r="U30" s="500"/>
      <c r="V30" s="500"/>
      <c r="W30" s="500"/>
    </row>
    <row r="31" spans="1:23" s="182" customFormat="1" ht="12.6" customHeight="1">
      <c r="A31" s="181" t="s">
        <v>357</v>
      </c>
      <c r="B31" s="186"/>
      <c r="C31" s="590">
        <v>-20023.275928300001</v>
      </c>
      <c r="D31" s="594">
        <v>-0.18297217656887774</v>
      </c>
      <c r="E31" s="590">
        <v>-16334.999706480001</v>
      </c>
      <c r="F31" s="594">
        <v>-0.13867605237940306</v>
      </c>
      <c r="G31" s="590">
        <v>-21029.565185449999</v>
      </c>
      <c r="H31" s="594">
        <v>-0.16713163702473574</v>
      </c>
      <c r="I31" s="590">
        <v>-21373.270198190003</v>
      </c>
      <c r="J31" s="594">
        <v>-0.16900184559423334</v>
      </c>
      <c r="K31" s="590">
        <v>-22743.819737790003</v>
      </c>
      <c r="L31" s="597">
        <v>-0.17861298719696966</v>
      </c>
      <c r="M31" s="204"/>
      <c r="N31" s="500"/>
      <c r="O31" s="500"/>
      <c r="P31" s="500"/>
      <c r="Q31" s="500"/>
      <c r="R31" s="500"/>
      <c r="S31" s="500"/>
      <c r="T31" s="500"/>
      <c r="U31" s="500"/>
      <c r="V31" s="500"/>
      <c r="W31" s="500"/>
    </row>
    <row r="32" spans="1:23" s="182" customFormat="1" ht="12.6" customHeight="1">
      <c r="A32" s="181" t="s">
        <v>247</v>
      </c>
      <c r="B32" s="186"/>
      <c r="C32" s="591">
        <v>1178.07751085</v>
      </c>
      <c r="D32" s="594">
        <v>1.0765241766578955E-2</v>
      </c>
      <c r="E32" s="591">
        <v>0</v>
      </c>
      <c r="F32" s="594">
        <v>0</v>
      </c>
      <c r="G32" s="591">
        <v>0</v>
      </c>
      <c r="H32" s="594">
        <v>0</v>
      </c>
      <c r="I32" s="591">
        <v>0</v>
      </c>
      <c r="J32" s="594">
        <v>0</v>
      </c>
      <c r="K32" s="591">
        <v>0</v>
      </c>
      <c r="L32" s="597">
        <v>0</v>
      </c>
      <c r="M32" s="204"/>
      <c r="N32" s="500"/>
      <c r="O32" s="500"/>
      <c r="P32" s="500"/>
      <c r="Q32" s="500"/>
      <c r="R32" s="500"/>
      <c r="S32" s="500"/>
      <c r="T32" s="500"/>
      <c r="U32" s="500"/>
      <c r="V32" s="500"/>
      <c r="W32" s="500"/>
    </row>
    <row r="33" spans="1:23" s="182" customFormat="1" ht="12.6" customHeight="1">
      <c r="A33" s="191" t="s">
        <v>204</v>
      </c>
      <c r="B33" s="186"/>
      <c r="C33" s="591">
        <v>6062.6820387500002</v>
      </c>
      <c r="D33" s="594">
        <v>5.5400631367582102E-2</v>
      </c>
      <c r="E33" s="591">
        <v>6423.1376675499996</v>
      </c>
      <c r="F33" s="594">
        <v>5.4529255685993733E-2</v>
      </c>
      <c r="G33" s="591">
        <v>6999.8902905200002</v>
      </c>
      <c r="H33" s="594">
        <v>5.5631351049407182E-2</v>
      </c>
      <c r="I33" s="591">
        <v>7006.2250695299999</v>
      </c>
      <c r="J33" s="594">
        <v>5.5399335544797847E-2</v>
      </c>
      <c r="K33" s="591">
        <v>16959.878642709999</v>
      </c>
      <c r="L33" s="597">
        <v>0.1331902302162227</v>
      </c>
      <c r="M33" s="204"/>
      <c r="N33" s="500"/>
      <c r="O33" s="500"/>
      <c r="P33" s="500"/>
      <c r="Q33" s="500"/>
      <c r="R33" s="500"/>
      <c r="S33" s="500"/>
      <c r="T33" s="500"/>
      <c r="U33" s="500"/>
      <c r="V33" s="500"/>
      <c r="W33" s="500"/>
    </row>
    <row r="34" spans="1:23" s="182" customFormat="1" ht="12.6" customHeight="1">
      <c r="A34" s="191" t="s">
        <v>163</v>
      </c>
      <c r="B34" s="186"/>
      <c r="C34" s="591">
        <v>5274.0298799800003</v>
      </c>
      <c r="D34" s="594">
        <v>4.8193948377115894E-2</v>
      </c>
      <c r="E34" s="591">
        <v>6859.8022350399997</v>
      </c>
      <c r="F34" s="594">
        <v>5.8236321466316389E-2</v>
      </c>
      <c r="G34" s="591">
        <v>413.75655905999997</v>
      </c>
      <c r="H34" s="594">
        <v>3.2883138778953217E-3</v>
      </c>
      <c r="I34" s="591">
        <v>413.8792646</v>
      </c>
      <c r="J34" s="594">
        <v>3.2726091478742204E-3</v>
      </c>
      <c r="K34" s="591">
        <v>414.90875020999999</v>
      </c>
      <c r="L34" s="597">
        <v>3.258383690318961E-3</v>
      </c>
      <c r="M34" s="204"/>
      <c r="N34" s="500"/>
      <c r="O34" s="500"/>
      <c r="P34" s="500"/>
      <c r="Q34" s="500"/>
      <c r="R34" s="500"/>
      <c r="S34" s="500"/>
      <c r="T34" s="500"/>
      <c r="U34" s="500"/>
      <c r="V34" s="500"/>
      <c r="W34" s="500"/>
    </row>
    <row r="35" spans="1:23" s="182" customFormat="1" ht="12.6" customHeight="1">
      <c r="A35" s="191" t="s">
        <v>336</v>
      </c>
      <c r="B35" s="186"/>
      <c r="C35" s="591">
        <v>0</v>
      </c>
      <c r="D35" s="594">
        <v>0</v>
      </c>
      <c r="E35" s="591">
        <v>0</v>
      </c>
      <c r="F35" s="594">
        <v>0</v>
      </c>
      <c r="G35" s="591">
        <v>0</v>
      </c>
      <c r="H35" s="594">
        <v>0</v>
      </c>
      <c r="I35" s="591">
        <v>0</v>
      </c>
      <c r="J35" s="594">
        <v>0</v>
      </c>
      <c r="K35" s="591">
        <v>0</v>
      </c>
      <c r="L35" s="597">
        <v>0</v>
      </c>
      <c r="M35" s="204"/>
      <c r="N35" s="500"/>
      <c r="O35" s="500"/>
      <c r="P35" s="500"/>
      <c r="Q35" s="500"/>
      <c r="R35" s="500"/>
      <c r="S35" s="500"/>
      <c r="T35" s="500"/>
      <c r="U35" s="500"/>
      <c r="V35" s="500"/>
      <c r="W35" s="500"/>
    </row>
    <row r="36" spans="1:23" s="182" customFormat="1" ht="12.6" customHeight="1">
      <c r="A36" s="191" t="s">
        <v>69</v>
      </c>
      <c r="B36" s="186"/>
      <c r="C36" s="591">
        <v>-32495.273392229999</v>
      </c>
      <c r="D36" s="594">
        <v>-0.29694096620691485</v>
      </c>
      <c r="E36" s="591">
        <v>-29387.170804739999</v>
      </c>
      <c r="F36" s="594">
        <v>-0.24948251674494623</v>
      </c>
      <c r="G36" s="591">
        <v>-28344.0877234</v>
      </c>
      <c r="H36" s="594">
        <v>-0.22526351540839945</v>
      </c>
      <c r="I36" s="591">
        <v>-28737.364859180001</v>
      </c>
      <c r="J36" s="594">
        <v>-0.22723091289640709</v>
      </c>
      <c r="K36" s="591">
        <v>-38700.817164970002</v>
      </c>
      <c r="L36" s="597">
        <v>-0.30392733676628803</v>
      </c>
      <c r="M36" s="204"/>
      <c r="N36" s="500"/>
      <c r="O36" s="500"/>
      <c r="P36" s="500"/>
      <c r="Q36" s="500"/>
      <c r="R36" s="500"/>
      <c r="S36" s="500"/>
      <c r="T36" s="500"/>
      <c r="U36" s="500"/>
      <c r="V36" s="500"/>
      <c r="W36" s="500"/>
    </row>
    <row r="37" spans="1:23" s="182" customFormat="1" ht="12.6" customHeight="1">
      <c r="A37" s="191" t="s">
        <v>209</v>
      </c>
      <c r="B37" s="186"/>
      <c r="C37" s="591">
        <v>-42.791965650000002</v>
      </c>
      <c r="D37" s="594">
        <v>-3.9103187323983029E-4</v>
      </c>
      <c r="E37" s="591">
        <v>-230.76880432999999</v>
      </c>
      <c r="F37" s="594">
        <v>-1.959112786766947E-3</v>
      </c>
      <c r="G37" s="591">
        <v>-99.124311629999994</v>
      </c>
      <c r="H37" s="594">
        <v>-7.8778654363877393E-4</v>
      </c>
      <c r="I37" s="591">
        <v>-56.009673139999997</v>
      </c>
      <c r="J37" s="594">
        <v>-4.4287739049831342E-4</v>
      </c>
      <c r="K37" s="591">
        <v>-1417.7899657400001</v>
      </c>
      <c r="L37" s="597">
        <v>-1.1134264337223303E-2</v>
      </c>
      <c r="M37" s="204"/>
      <c r="N37" s="500"/>
      <c r="O37" s="500"/>
      <c r="P37" s="500"/>
      <c r="Q37" s="500"/>
      <c r="R37" s="500"/>
      <c r="S37" s="500"/>
      <c r="T37" s="500"/>
      <c r="U37" s="500"/>
      <c r="V37" s="500"/>
      <c r="W37" s="500"/>
    </row>
    <row r="38" spans="1:23" s="182" customFormat="1" ht="12.6" customHeight="1">
      <c r="A38" s="191" t="s">
        <v>220</v>
      </c>
      <c r="B38" s="186"/>
      <c r="C38" s="591">
        <v>0</v>
      </c>
      <c r="D38" s="594">
        <v>0</v>
      </c>
      <c r="E38" s="591">
        <v>0</v>
      </c>
      <c r="F38" s="594">
        <v>0</v>
      </c>
      <c r="G38" s="591">
        <v>0</v>
      </c>
      <c r="H38" s="594">
        <v>0</v>
      </c>
      <c r="I38" s="591">
        <v>0</v>
      </c>
      <c r="J38" s="594">
        <v>0</v>
      </c>
      <c r="K38" s="591">
        <v>0</v>
      </c>
      <c r="L38" s="597">
        <v>0</v>
      </c>
      <c r="M38" s="204"/>
      <c r="N38" s="500"/>
      <c r="O38" s="500"/>
      <c r="P38" s="500"/>
      <c r="Q38" s="500"/>
      <c r="R38" s="500"/>
      <c r="S38" s="500"/>
      <c r="T38" s="500"/>
      <c r="U38" s="500"/>
      <c r="V38" s="500"/>
      <c r="W38" s="500"/>
    </row>
    <row r="39" spans="1:23" s="182" customFormat="1" ht="3" customHeight="1">
      <c r="A39" s="191"/>
      <c r="B39" s="186"/>
      <c r="C39" s="426"/>
      <c r="D39" s="101"/>
      <c r="E39" s="426"/>
      <c r="F39" s="101"/>
      <c r="G39" s="426"/>
      <c r="H39" s="101"/>
      <c r="I39" s="426"/>
      <c r="J39" s="101"/>
      <c r="K39" s="426"/>
      <c r="L39" s="102"/>
      <c r="M39" s="204"/>
      <c r="N39" s="500"/>
      <c r="O39" s="500"/>
      <c r="P39" s="500"/>
      <c r="Q39" s="500"/>
      <c r="R39" s="500"/>
      <c r="S39" s="500"/>
      <c r="T39" s="500"/>
      <c r="U39" s="500"/>
      <c r="V39" s="500"/>
      <c r="W39" s="500"/>
    </row>
    <row r="40" spans="1:23" s="182" customFormat="1" ht="12.6" customHeight="1">
      <c r="A40" s="191" t="s">
        <v>165</v>
      </c>
      <c r="B40" s="186"/>
      <c r="C40" s="590">
        <v>52579.684069029994</v>
      </c>
      <c r="D40" s="594">
        <v>0.48047179052339839</v>
      </c>
      <c r="E40" s="590">
        <v>50586.294770110006</v>
      </c>
      <c r="F40" s="594">
        <v>0.42945257357040811</v>
      </c>
      <c r="G40" s="590">
        <v>55554.920226610004</v>
      </c>
      <c r="H40" s="594">
        <v>0.44152052980515516</v>
      </c>
      <c r="I40" s="590">
        <v>59158.512048509998</v>
      </c>
      <c r="J40" s="594">
        <v>0.46777576038193508</v>
      </c>
      <c r="K40" s="590">
        <v>56605.532050100002</v>
      </c>
      <c r="L40" s="597">
        <v>0.44453760572781392</v>
      </c>
      <c r="M40" s="204"/>
      <c r="N40" s="500"/>
      <c r="O40" s="500"/>
      <c r="P40" s="500"/>
      <c r="Q40" s="500"/>
      <c r="R40" s="500"/>
      <c r="S40" s="500"/>
      <c r="T40" s="500"/>
      <c r="U40" s="500"/>
      <c r="V40" s="500"/>
      <c r="W40" s="500"/>
    </row>
    <row r="41" spans="1:23" s="182" customFormat="1" ht="12.6" customHeight="1">
      <c r="A41" s="181" t="s">
        <v>247</v>
      </c>
      <c r="B41" s="186"/>
      <c r="C41" s="591">
        <v>0</v>
      </c>
      <c r="D41" s="594">
        <v>0</v>
      </c>
      <c r="E41" s="591">
        <v>0</v>
      </c>
      <c r="F41" s="594">
        <v>0</v>
      </c>
      <c r="G41" s="591">
        <v>0</v>
      </c>
      <c r="H41" s="594">
        <v>0</v>
      </c>
      <c r="I41" s="591">
        <v>0</v>
      </c>
      <c r="J41" s="594">
        <v>0</v>
      </c>
      <c r="K41" s="591">
        <v>0</v>
      </c>
      <c r="L41" s="597">
        <v>0</v>
      </c>
      <c r="M41" s="204"/>
      <c r="N41" s="500"/>
      <c r="O41" s="500"/>
      <c r="P41" s="500"/>
      <c r="Q41" s="500"/>
      <c r="R41" s="500"/>
      <c r="S41" s="500"/>
      <c r="T41" s="500"/>
      <c r="U41" s="500"/>
      <c r="V41" s="500"/>
      <c r="W41" s="500"/>
    </row>
    <row r="42" spans="1:23" s="182" customFormat="1" ht="12.6" customHeight="1">
      <c r="A42" s="191" t="s">
        <v>210</v>
      </c>
      <c r="B42" s="186"/>
      <c r="C42" s="591">
        <v>24640.246607950001</v>
      </c>
      <c r="D42" s="594">
        <v>0.22516193499977866</v>
      </c>
      <c r="E42" s="591">
        <v>23076.68995933</v>
      </c>
      <c r="F42" s="594">
        <v>0.19590966164962936</v>
      </c>
      <c r="G42" s="591">
        <v>24582.692623679999</v>
      </c>
      <c r="H42" s="594">
        <v>0.19536997671802397</v>
      </c>
      <c r="I42" s="591">
        <v>23473.79277778</v>
      </c>
      <c r="J42" s="594">
        <v>0.18561101159322643</v>
      </c>
      <c r="K42" s="591">
        <v>24935.28553891</v>
      </c>
      <c r="L42" s="597">
        <v>0.19582312417443046</v>
      </c>
      <c r="M42" s="204"/>
      <c r="N42" s="500"/>
      <c r="O42" s="500"/>
      <c r="P42" s="500"/>
      <c r="Q42" s="500"/>
      <c r="R42" s="500"/>
      <c r="S42" s="500"/>
      <c r="T42" s="500"/>
      <c r="U42" s="500"/>
      <c r="V42" s="500"/>
      <c r="W42" s="500"/>
    </row>
    <row r="43" spans="1:23" s="182" customFormat="1" ht="12.6" customHeight="1">
      <c r="A43" s="191" t="s">
        <v>211</v>
      </c>
      <c r="B43" s="192"/>
      <c r="C43" s="591">
        <v>31321.571030700001</v>
      </c>
      <c r="D43" s="594">
        <v>0.28621570444144862</v>
      </c>
      <c r="E43" s="591">
        <v>32463.931604810001</v>
      </c>
      <c r="F43" s="594">
        <v>0.27560269118854558</v>
      </c>
      <c r="G43" s="591">
        <v>37196.846834650001</v>
      </c>
      <c r="H43" s="594">
        <v>0.29562046807961068</v>
      </c>
      <c r="I43" s="591">
        <v>42243.29160407</v>
      </c>
      <c r="J43" s="594">
        <v>0.33402442297612445</v>
      </c>
      <c r="K43" s="591">
        <v>37321.183499309998</v>
      </c>
      <c r="L43" s="597">
        <v>0.29309272353500221</v>
      </c>
      <c r="M43" s="204"/>
      <c r="N43" s="500"/>
      <c r="O43" s="500"/>
      <c r="P43" s="500"/>
      <c r="Q43" s="500"/>
      <c r="R43" s="500"/>
      <c r="S43" s="500"/>
      <c r="T43" s="500"/>
      <c r="U43" s="500"/>
      <c r="V43" s="500"/>
      <c r="W43" s="500"/>
    </row>
    <row r="44" spans="1:23" s="182" customFormat="1" ht="12.6" customHeight="1">
      <c r="A44" s="183" t="s">
        <v>337</v>
      </c>
      <c r="B44" s="192"/>
      <c r="C44" s="591">
        <v>1210.54763471</v>
      </c>
      <c r="D44" s="594">
        <v>1.1061952917012053E-2</v>
      </c>
      <c r="E44" s="591">
        <v>1221.3855842</v>
      </c>
      <c r="F44" s="594">
        <v>1.036895832834182E-2</v>
      </c>
      <c r="G44" s="591">
        <v>1154.25726089</v>
      </c>
      <c r="H44" s="594">
        <v>9.1734138989096325E-3</v>
      </c>
      <c r="I44" s="591">
        <v>1159.30882464</v>
      </c>
      <c r="J44" s="594">
        <v>9.1668391949882039E-3</v>
      </c>
      <c r="K44" s="591">
        <v>1164.2248324300001</v>
      </c>
      <c r="L44" s="597">
        <v>9.1429530081836487E-3</v>
      </c>
      <c r="M44" s="204"/>
      <c r="N44" s="500"/>
      <c r="O44" s="500"/>
      <c r="P44" s="500"/>
      <c r="Q44" s="500"/>
      <c r="R44" s="500"/>
      <c r="S44" s="500"/>
      <c r="T44" s="500"/>
      <c r="U44" s="500"/>
      <c r="V44" s="500"/>
      <c r="W44" s="500"/>
    </row>
    <row r="45" spans="1:23" s="182" customFormat="1" ht="12.6" customHeight="1">
      <c r="A45" s="191" t="s">
        <v>69</v>
      </c>
      <c r="B45" s="186"/>
      <c r="C45" s="591">
        <v>-603.23491397999999</v>
      </c>
      <c r="D45" s="594">
        <v>-5.5123450122994593E-3</v>
      </c>
      <c r="E45" s="591">
        <v>-629.43091731000004</v>
      </c>
      <c r="F45" s="594">
        <v>-5.3435565611593509E-3</v>
      </c>
      <c r="G45" s="591">
        <v>-725.05175796000003</v>
      </c>
      <c r="H45" s="594">
        <v>-5.7623201510299893E-3</v>
      </c>
      <c r="I45" s="591">
        <v>-695.69605136999996</v>
      </c>
      <c r="J45" s="594">
        <v>-5.5009792869276193E-3</v>
      </c>
      <c r="K45" s="591">
        <v>-697.82196713999997</v>
      </c>
      <c r="L45" s="597">
        <v>-5.4801729665244067E-3</v>
      </c>
      <c r="M45" s="204"/>
      <c r="N45" s="500"/>
      <c r="O45" s="500"/>
      <c r="P45" s="500"/>
      <c r="Q45" s="500"/>
      <c r="R45" s="500"/>
      <c r="S45" s="500"/>
      <c r="T45" s="500"/>
      <c r="U45" s="500"/>
      <c r="V45" s="500"/>
      <c r="W45" s="500"/>
    </row>
    <row r="46" spans="1:23" s="182" customFormat="1" ht="12.6" customHeight="1">
      <c r="A46" s="191" t="s">
        <v>360</v>
      </c>
      <c r="B46" s="186"/>
      <c r="C46" s="591">
        <v>-3989.4462903499998</v>
      </c>
      <c r="D46" s="594">
        <v>-3.6455456822541456E-2</v>
      </c>
      <c r="E46" s="591">
        <v>-5546.2814609200004</v>
      </c>
      <c r="F46" s="594">
        <v>-4.7085181034949276E-2</v>
      </c>
      <c r="G46" s="591">
        <v>-6653.8247346500002</v>
      </c>
      <c r="H46" s="594">
        <v>-5.2881008740359066E-2</v>
      </c>
      <c r="I46" s="591">
        <v>-7022.1851066099998</v>
      </c>
      <c r="J46" s="594">
        <v>-5.5525534095476385E-2</v>
      </c>
      <c r="K46" s="591">
        <v>-6117.3398534099997</v>
      </c>
      <c r="L46" s="597">
        <v>-4.8041022023277917E-2</v>
      </c>
      <c r="M46" s="204"/>
      <c r="N46" s="500"/>
      <c r="O46" s="500"/>
      <c r="P46" s="500"/>
      <c r="Q46" s="500"/>
      <c r="R46" s="500"/>
      <c r="S46" s="500"/>
      <c r="T46" s="500"/>
      <c r="U46" s="500"/>
      <c r="V46" s="500"/>
      <c r="W46" s="500"/>
    </row>
    <row r="47" spans="1:23" s="182" customFormat="1" ht="3" customHeight="1">
      <c r="A47" s="191"/>
      <c r="B47" s="186"/>
      <c r="C47" s="590"/>
      <c r="D47" s="594"/>
      <c r="E47" s="590"/>
      <c r="F47" s="594"/>
      <c r="G47" s="590"/>
      <c r="H47" s="594"/>
      <c r="I47" s="590"/>
      <c r="J47" s="594"/>
      <c r="K47" s="590"/>
      <c r="L47" s="597"/>
      <c r="M47" s="204"/>
      <c r="N47" s="500"/>
      <c r="O47" s="500"/>
      <c r="P47" s="500"/>
      <c r="Q47" s="500"/>
      <c r="R47" s="500"/>
      <c r="S47" s="500"/>
      <c r="T47" s="500"/>
      <c r="U47" s="500"/>
      <c r="V47" s="500"/>
      <c r="W47" s="500"/>
    </row>
    <row r="48" spans="1:23" s="182" customFormat="1" ht="12.6" customHeight="1">
      <c r="A48" s="191" t="s">
        <v>167</v>
      </c>
      <c r="B48" s="186"/>
      <c r="C48" s="590">
        <v>1699.0735855200001</v>
      </c>
      <c r="D48" s="594">
        <v>1.5526090396321874E-2</v>
      </c>
      <c r="E48" s="590">
        <v>1901.3873486800001</v>
      </c>
      <c r="F48" s="594">
        <v>1.6141836320602006E-2</v>
      </c>
      <c r="G48" s="590">
        <v>2217.9781783200001</v>
      </c>
      <c r="H48" s="594">
        <v>1.7627293791325743E-2</v>
      </c>
      <c r="I48" s="590">
        <v>2217.3705778100002</v>
      </c>
      <c r="J48" s="594">
        <v>1.7533101698586885E-2</v>
      </c>
      <c r="K48" s="590">
        <v>2220.5184610599999</v>
      </c>
      <c r="L48" s="597">
        <v>1.7438294887509653E-2</v>
      </c>
      <c r="M48" s="204"/>
      <c r="N48" s="500"/>
      <c r="O48" s="500"/>
      <c r="P48" s="500"/>
      <c r="Q48" s="500"/>
      <c r="R48" s="500"/>
      <c r="S48" s="500"/>
      <c r="T48" s="500"/>
      <c r="U48" s="500"/>
      <c r="V48" s="500"/>
      <c r="W48" s="500"/>
    </row>
    <row r="49" spans="1:23" s="182" customFormat="1" ht="12.6" customHeight="1">
      <c r="A49" s="181" t="s">
        <v>247</v>
      </c>
      <c r="B49" s="186"/>
      <c r="C49" s="590">
        <v>0</v>
      </c>
      <c r="D49" s="594">
        <v>0</v>
      </c>
      <c r="E49" s="590">
        <v>0</v>
      </c>
      <c r="F49" s="594">
        <v>0</v>
      </c>
      <c r="G49" s="590">
        <v>0</v>
      </c>
      <c r="H49" s="594">
        <v>0</v>
      </c>
      <c r="I49" s="590">
        <v>0</v>
      </c>
      <c r="J49" s="594">
        <v>0</v>
      </c>
      <c r="K49" s="590">
        <v>0</v>
      </c>
      <c r="L49" s="597">
        <v>0</v>
      </c>
      <c r="M49" s="204"/>
      <c r="N49" s="500"/>
      <c r="O49" s="500"/>
      <c r="P49" s="500"/>
      <c r="Q49" s="500"/>
      <c r="R49" s="500"/>
      <c r="S49" s="500"/>
      <c r="T49" s="500"/>
      <c r="U49" s="500"/>
      <c r="V49" s="500"/>
      <c r="W49" s="500"/>
    </row>
    <row r="50" spans="1:23" s="182" customFormat="1" ht="12.6" customHeight="1">
      <c r="A50" s="191" t="s">
        <v>205</v>
      </c>
      <c r="B50" s="186"/>
      <c r="C50" s="590">
        <v>1201.54705767</v>
      </c>
      <c r="D50" s="594">
        <v>1.0979705877252836E-2</v>
      </c>
      <c r="E50" s="590">
        <v>1351.3807685199999</v>
      </c>
      <c r="F50" s="594">
        <v>1.1472553021562365E-2</v>
      </c>
      <c r="G50" s="590">
        <v>1629.76271864</v>
      </c>
      <c r="H50" s="594">
        <v>1.2952474705308956E-2</v>
      </c>
      <c r="I50" s="590">
        <v>1628.17300617</v>
      </c>
      <c r="J50" s="594">
        <v>1.2874222823082234E-2</v>
      </c>
      <c r="K50" s="590">
        <v>1631.6274247399999</v>
      </c>
      <c r="L50" s="597">
        <v>1.2813584159791981E-2</v>
      </c>
      <c r="M50" s="204"/>
      <c r="N50" s="500"/>
      <c r="O50" s="500"/>
      <c r="P50" s="500"/>
      <c r="Q50" s="500"/>
      <c r="R50" s="500"/>
      <c r="S50" s="500"/>
      <c r="T50" s="500"/>
      <c r="U50" s="500"/>
      <c r="V50" s="500"/>
      <c r="W50" s="500"/>
    </row>
    <row r="51" spans="1:23" s="182" customFormat="1" ht="12.6" customHeight="1">
      <c r="A51" s="183" t="s">
        <v>339</v>
      </c>
      <c r="B51" s="186"/>
      <c r="C51" s="590">
        <v>518.88297575000001</v>
      </c>
      <c r="D51" s="594">
        <v>4.7415391865687738E-3</v>
      </c>
      <c r="E51" s="590">
        <v>570.33830075000003</v>
      </c>
      <c r="F51" s="594">
        <v>4.8418895310669207E-3</v>
      </c>
      <c r="G51" s="590">
        <v>613.28749464999999</v>
      </c>
      <c r="H51" s="594">
        <v>4.8740780916654985E-3</v>
      </c>
      <c r="I51" s="590">
        <v>618.45978408999997</v>
      </c>
      <c r="J51" s="594">
        <v>4.8902598417472128E-3</v>
      </c>
      <c r="K51" s="590">
        <v>623.76726997000003</v>
      </c>
      <c r="L51" s="597">
        <v>4.8986026397281951E-3</v>
      </c>
      <c r="M51" s="204"/>
      <c r="N51" s="500"/>
      <c r="O51" s="500"/>
      <c r="P51" s="500"/>
      <c r="Q51" s="500"/>
      <c r="R51" s="500"/>
      <c r="S51" s="500"/>
      <c r="T51" s="500"/>
      <c r="U51" s="500"/>
      <c r="V51" s="500"/>
      <c r="W51" s="500"/>
    </row>
    <row r="52" spans="1:23" s="208" customFormat="1" ht="12.6" customHeight="1">
      <c r="A52" s="209" t="s">
        <v>206</v>
      </c>
      <c r="B52" s="210"/>
      <c r="C52" s="600">
        <v>-21.356447899999999</v>
      </c>
      <c r="D52" s="596">
        <v>-1.9515466749973515E-4</v>
      </c>
      <c r="E52" s="600">
        <v>-20.33172059</v>
      </c>
      <c r="F52" s="596">
        <v>-1.7260623202727937E-4</v>
      </c>
      <c r="G52" s="600">
        <v>-25.072034970000001</v>
      </c>
      <c r="H52" s="596">
        <v>-1.9925900564871115E-4</v>
      </c>
      <c r="I52" s="600">
        <v>-29.26221245</v>
      </c>
      <c r="J52" s="596">
        <v>-2.3138096624256179E-4</v>
      </c>
      <c r="K52" s="600">
        <v>-34.876233650000003</v>
      </c>
      <c r="L52" s="599">
        <v>-2.7389191201052289E-4</v>
      </c>
      <c r="M52" s="122"/>
      <c r="N52" s="500"/>
      <c r="O52" s="500"/>
      <c r="P52" s="500"/>
      <c r="Q52" s="500"/>
      <c r="R52" s="500"/>
      <c r="S52" s="500"/>
      <c r="T52" s="500"/>
      <c r="U52" s="500"/>
      <c r="V52" s="500"/>
      <c r="W52" s="500"/>
    </row>
    <row r="53" spans="1:23" s="377" customFormat="1" ht="9.75" customHeight="1">
      <c r="A53" s="688"/>
      <c r="B53" s="106"/>
      <c r="C53" s="689"/>
      <c r="D53" s="690"/>
      <c r="E53" s="689"/>
      <c r="F53" s="690"/>
      <c r="G53" s="689"/>
      <c r="H53" s="690"/>
      <c r="I53" s="689"/>
      <c r="J53" s="690"/>
      <c r="K53" s="689"/>
      <c r="L53" s="687" t="s">
        <v>376</v>
      </c>
    </row>
    <row r="54" spans="1:23" ht="14.1" customHeight="1">
      <c r="A54" s="178"/>
      <c r="B54" s="115"/>
      <c r="C54" s="179"/>
      <c r="D54" s="180"/>
      <c r="E54" s="179"/>
      <c r="F54" s="180"/>
      <c r="G54" s="179"/>
      <c r="H54" s="179"/>
      <c r="I54" s="179"/>
      <c r="J54" s="179"/>
      <c r="K54" s="179"/>
      <c r="L54" s="180"/>
    </row>
    <row r="55" spans="1:23" ht="14.1" customHeight="1">
      <c r="A55" s="178"/>
      <c r="B55" s="115"/>
      <c r="C55" s="179"/>
      <c r="D55" s="180"/>
      <c r="E55" s="179"/>
      <c r="F55" s="180"/>
      <c r="G55" s="179"/>
      <c r="H55" s="179"/>
      <c r="I55" s="179"/>
      <c r="J55" s="179"/>
      <c r="K55" s="179"/>
      <c r="L55" s="180"/>
    </row>
    <row r="56" spans="1:23" ht="14.1" customHeight="1">
      <c r="A56" s="178"/>
      <c r="B56" s="115"/>
      <c r="C56" s="179"/>
      <c r="D56" s="180"/>
      <c r="E56" s="179"/>
      <c r="F56" s="180"/>
      <c r="G56" s="179"/>
      <c r="H56" s="179"/>
      <c r="I56" s="179"/>
      <c r="J56" s="179"/>
      <c r="K56" s="179"/>
      <c r="L56" s="180"/>
    </row>
    <row r="57" spans="1:23" ht="14.1" customHeight="1">
      <c r="A57" s="178"/>
      <c r="B57" s="115"/>
      <c r="C57" s="179"/>
      <c r="D57" s="180"/>
      <c r="E57" s="179"/>
      <c r="F57" s="180"/>
      <c r="G57" s="179"/>
      <c r="H57" s="179"/>
      <c r="I57" s="179"/>
      <c r="J57" s="179"/>
      <c r="K57" s="179"/>
      <c r="L57" s="180"/>
    </row>
    <row r="58" spans="1:23" ht="14.1" customHeight="1">
      <c r="A58" s="178"/>
      <c r="B58" s="115"/>
      <c r="C58" s="179"/>
      <c r="D58" s="180"/>
      <c r="E58" s="179"/>
      <c r="F58" s="180"/>
      <c r="G58" s="179"/>
      <c r="H58" s="179"/>
      <c r="I58" s="179"/>
      <c r="J58" s="179"/>
      <c r="K58" s="179"/>
      <c r="L58" s="180"/>
    </row>
    <row r="59" spans="1:23" ht="14.1" customHeight="1">
      <c r="A59" s="178"/>
      <c r="B59" s="115"/>
      <c r="C59" s="179"/>
      <c r="D59" s="180"/>
      <c r="E59" s="179"/>
      <c r="F59" s="180"/>
      <c r="G59" s="179"/>
      <c r="H59" s="179"/>
      <c r="I59" s="179"/>
      <c r="J59" s="179"/>
      <c r="K59" s="179"/>
      <c r="L59" s="180"/>
    </row>
    <row r="60" spans="1:23" ht="14.1" customHeight="1">
      <c r="A60" s="178"/>
      <c r="B60" s="115"/>
      <c r="C60" s="179"/>
      <c r="D60" s="180"/>
      <c r="E60" s="179"/>
      <c r="F60" s="180"/>
      <c r="G60" s="179"/>
      <c r="H60" s="179"/>
      <c r="I60" s="179"/>
      <c r="J60" s="179"/>
      <c r="K60" s="179"/>
      <c r="L60" s="180"/>
    </row>
    <row r="61" spans="1:23" ht="14.1" customHeight="1">
      <c r="A61" s="178"/>
      <c r="B61" s="115"/>
      <c r="C61" s="179"/>
      <c r="D61" s="180"/>
      <c r="E61" s="179"/>
      <c r="F61" s="180"/>
      <c r="G61" s="179"/>
      <c r="H61" s="179"/>
      <c r="I61" s="179"/>
      <c r="J61" s="179"/>
      <c r="K61" s="179"/>
      <c r="L61" s="180"/>
    </row>
    <row r="62" spans="1:23" ht="14.1" customHeight="1">
      <c r="A62" s="178"/>
      <c r="B62" s="115"/>
      <c r="C62" s="179"/>
      <c r="D62" s="180"/>
      <c r="E62" s="179"/>
      <c r="F62" s="180"/>
      <c r="G62" s="179"/>
      <c r="H62" s="179"/>
      <c r="I62" s="179"/>
      <c r="J62" s="179"/>
      <c r="K62" s="179"/>
      <c r="L62" s="180"/>
    </row>
    <row r="63" spans="1:23" ht="14.1" customHeight="1">
      <c r="A63" s="178"/>
      <c r="B63" s="115"/>
      <c r="C63" s="179"/>
      <c r="D63" s="180"/>
      <c r="E63" s="179"/>
      <c r="F63" s="180"/>
      <c r="G63" s="179"/>
      <c r="H63" s="179"/>
      <c r="I63" s="179"/>
      <c r="J63" s="179"/>
      <c r="K63" s="179"/>
      <c r="L63" s="180"/>
    </row>
    <row r="64" spans="1:23" ht="14.1" customHeight="1">
      <c r="A64" s="178"/>
      <c r="B64" s="115"/>
      <c r="C64" s="179"/>
      <c r="D64" s="180"/>
      <c r="E64" s="179"/>
      <c r="F64" s="180"/>
      <c r="G64" s="179"/>
      <c r="H64" s="179"/>
      <c r="I64" s="179"/>
      <c r="J64" s="179"/>
      <c r="K64" s="179"/>
      <c r="L64" s="180"/>
    </row>
    <row r="65" spans="1:12" ht="14.1" customHeight="1">
      <c r="A65" s="178"/>
      <c r="B65" s="115"/>
      <c r="C65" s="179"/>
      <c r="D65" s="180"/>
      <c r="E65" s="179"/>
      <c r="F65" s="180"/>
      <c r="G65" s="179"/>
      <c r="H65" s="179"/>
      <c r="I65" s="179"/>
      <c r="J65" s="179"/>
      <c r="K65" s="179"/>
      <c r="L65" s="180"/>
    </row>
    <row r="66" spans="1:12" ht="14.1" customHeight="1">
      <c r="A66" s="178"/>
      <c r="B66" s="115"/>
      <c r="C66" s="179"/>
      <c r="D66" s="180"/>
      <c r="E66" s="179"/>
      <c r="F66" s="180"/>
      <c r="G66" s="179"/>
      <c r="H66" s="179"/>
      <c r="I66" s="179"/>
      <c r="J66" s="179"/>
      <c r="K66" s="179"/>
      <c r="L66" s="180"/>
    </row>
    <row r="67" spans="1:12" ht="14.1" customHeight="1">
      <c r="A67" s="178"/>
      <c r="B67" s="115"/>
      <c r="C67" s="179"/>
      <c r="D67" s="180"/>
      <c r="E67" s="179"/>
      <c r="F67" s="180"/>
      <c r="G67" s="179"/>
      <c r="H67" s="179"/>
      <c r="I67" s="179"/>
      <c r="J67" s="179"/>
      <c r="K67" s="179"/>
      <c r="L67" s="180"/>
    </row>
    <row r="68" spans="1:12" ht="14.1" customHeight="1">
      <c r="A68" s="178"/>
      <c r="B68" s="115"/>
      <c r="C68" s="179"/>
      <c r="D68" s="180"/>
      <c r="E68" s="179"/>
      <c r="F68" s="180"/>
      <c r="G68" s="179"/>
      <c r="H68" s="179"/>
      <c r="I68" s="179"/>
      <c r="J68" s="179"/>
      <c r="K68" s="179"/>
      <c r="L68" s="180"/>
    </row>
    <row r="69" spans="1:12" ht="14.1" customHeight="1">
      <c r="A69" s="178"/>
      <c r="B69" s="115"/>
      <c r="C69" s="179"/>
      <c r="D69" s="180"/>
      <c r="E69" s="179"/>
      <c r="F69" s="180"/>
      <c r="G69" s="179"/>
      <c r="H69" s="179"/>
      <c r="I69" s="179"/>
      <c r="J69" s="179"/>
      <c r="K69" s="179"/>
      <c r="L69" s="180"/>
    </row>
    <row r="70" spans="1:12" ht="14.1" customHeight="1">
      <c r="A70" s="178"/>
      <c r="B70" s="115"/>
      <c r="C70" s="179"/>
      <c r="D70" s="180"/>
      <c r="E70" s="179"/>
      <c r="F70" s="180"/>
      <c r="G70" s="179"/>
      <c r="H70" s="179"/>
      <c r="I70" s="179"/>
      <c r="J70" s="179"/>
      <c r="K70" s="179"/>
      <c r="L70" s="180"/>
    </row>
    <row r="71" spans="1:12" ht="14.1" customHeight="1">
      <c r="A71" s="178"/>
      <c r="B71" s="115"/>
      <c r="C71" s="179"/>
      <c r="D71" s="180"/>
      <c r="E71" s="179"/>
      <c r="F71" s="180"/>
      <c r="G71" s="179"/>
      <c r="H71" s="179"/>
      <c r="I71" s="179"/>
      <c r="J71" s="179"/>
      <c r="K71" s="179"/>
      <c r="L71" s="180"/>
    </row>
    <row r="72" spans="1:12" ht="14.1" customHeight="1">
      <c r="A72" s="178"/>
      <c r="B72" s="115"/>
      <c r="C72" s="179"/>
      <c r="D72" s="180"/>
      <c r="E72" s="179"/>
      <c r="F72" s="180"/>
      <c r="G72" s="179"/>
      <c r="H72" s="179"/>
      <c r="I72" s="179"/>
      <c r="J72" s="179"/>
      <c r="K72" s="179"/>
      <c r="L72" s="180"/>
    </row>
    <row r="73" spans="1:12">
      <c r="A73" s="178"/>
      <c r="B73" s="115"/>
      <c r="C73" s="179"/>
      <c r="D73" s="180"/>
      <c r="E73" s="179"/>
      <c r="F73" s="180"/>
      <c r="G73" s="179"/>
      <c r="H73" s="179"/>
      <c r="I73" s="179"/>
      <c r="J73" s="179"/>
      <c r="K73" s="179"/>
      <c r="L73" s="180"/>
    </row>
    <row r="74" spans="1:12">
      <c r="A74" s="178"/>
      <c r="B74" s="115"/>
      <c r="C74" s="179"/>
      <c r="D74" s="180"/>
      <c r="E74" s="179"/>
      <c r="F74" s="180"/>
      <c r="G74" s="179"/>
      <c r="H74" s="179"/>
      <c r="I74" s="179"/>
      <c r="J74" s="179"/>
      <c r="K74" s="179"/>
      <c r="L74" s="180"/>
    </row>
    <row r="75" spans="1:12">
      <c r="A75" s="178"/>
      <c r="B75" s="115"/>
      <c r="C75" s="179"/>
      <c r="D75" s="180"/>
      <c r="E75" s="179"/>
      <c r="F75" s="180"/>
      <c r="G75" s="179"/>
      <c r="H75" s="179"/>
      <c r="I75" s="179"/>
      <c r="J75" s="179"/>
      <c r="K75" s="179"/>
      <c r="L75" s="180"/>
    </row>
    <row r="76" spans="1:12">
      <c r="A76" s="178"/>
      <c r="B76" s="115"/>
      <c r="C76" s="179"/>
      <c r="D76" s="180"/>
      <c r="E76" s="179"/>
      <c r="F76" s="180"/>
      <c r="G76" s="179"/>
      <c r="H76" s="179"/>
      <c r="I76" s="179"/>
      <c r="J76" s="179"/>
      <c r="K76" s="179"/>
      <c r="L76" s="180"/>
    </row>
    <row r="77" spans="1:12">
      <c r="A77" s="178"/>
      <c r="B77" s="115"/>
      <c r="C77" s="179"/>
      <c r="D77" s="180"/>
      <c r="E77" s="179"/>
      <c r="F77" s="180"/>
      <c r="G77" s="179"/>
      <c r="H77" s="179"/>
      <c r="I77" s="179"/>
      <c r="J77" s="179"/>
      <c r="K77" s="179"/>
      <c r="L77" s="180"/>
    </row>
    <row r="78" spans="1:12">
      <c r="A78" s="178"/>
      <c r="B78" s="115"/>
      <c r="C78" s="179"/>
      <c r="D78" s="180"/>
      <c r="E78" s="179"/>
      <c r="F78" s="180"/>
      <c r="G78" s="179"/>
      <c r="H78" s="179"/>
      <c r="I78" s="179"/>
      <c r="J78" s="179"/>
      <c r="K78" s="179"/>
      <c r="L78" s="180"/>
    </row>
    <row r="79" spans="1:12">
      <c r="A79" s="178"/>
      <c r="B79" s="115"/>
      <c r="C79" s="179"/>
      <c r="D79" s="180"/>
      <c r="E79" s="179"/>
      <c r="F79" s="180"/>
      <c r="G79" s="179"/>
      <c r="H79" s="179"/>
      <c r="I79" s="179"/>
      <c r="J79" s="179"/>
      <c r="K79" s="179"/>
      <c r="L79" s="180"/>
    </row>
    <row r="80" spans="1:12">
      <c r="A80" s="178"/>
      <c r="B80" s="115"/>
      <c r="C80" s="179"/>
      <c r="D80" s="180"/>
      <c r="E80" s="179"/>
      <c r="F80" s="180"/>
      <c r="G80" s="179"/>
      <c r="H80" s="179"/>
      <c r="I80" s="179"/>
      <c r="J80" s="179"/>
      <c r="K80" s="179"/>
      <c r="L80" s="180"/>
    </row>
    <row r="81" spans="1:12">
      <c r="A81" s="178"/>
      <c r="B81" s="115"/>
      <c r="C81" s="179"/>
      <c r="D81" s="180"/>
      <c r="E81" s="179"/>
      <c r="F81" s="180"/>
      <c r="G81" s="179"/>
      <c r="H81" s="179"/>
      <c r="I81" s="179"/>
      <c r="J81" s="179"/>
      <c r="K81" s="179"/>
      <c r="L81" s="180"/>
    </row>
    <row r="82" spans="1:12">
      <c r="A82" s="178"/>
      <c r="B82" s="115"/>
      <c r="C82" s="179"/>
      <c r="D82" s="180"/>
      <c r="E82" s="179"/>
      <c r="F82" s="180"/>
      <c r="G82" s="179"/>
      <c r="H82" s="179"/>
      <c r="I82" s="179"/>
      <c r="J82" s="179"/>
      <c r="K82" s="179"/>
      <c r="L82" s="180"/>
    </row>
    <row r="83" spans="1:12">
      <c r="A83" s="181"/>
      <c r="B83" s="115"/>
      <c r="C83" s="179"/>
      <c r="D83" s="180"/>
      <c r="E83" s="179"/>
      <c r="F83" s="180"/>
      <c r="G83" s="179"/>
      <c r="H83" s="179"/>
      <c r="I83" s="179"/>
      <c r="J83" s="179"/>
      <c r="K83" s="179"/>
      <c r="L83" s="180"/>
    </row>
    <row r="84" spans="1:12">
      <c r="A84" s="181"/>
      <c r="B84" s="115"/>
      <c r="C84" s="179"/>
      <c r="D84" s="180"/>
      <c r="E84" s="179"/>
      <c r="F84" s="180"/>
      <c r="G84" s="179"/>
      <c r="H84" s="179"/>
      <c r="I84" s="179"/>
      <c r="J84" s="179"/>
      <c r="K84" s="179"/>
      <c r="L84" s="180"/>
    </row>
    <row r="85" spans="1:12">
      <c r="A85" s="181"/>
      <c r="B85" s="115"/>
      <c r="C85" s="179"/>
      <c r="D85" s="180"/>
      <c r="E85" s="179"/>
      <c r="F85" s="180"/>
      <c r="G85" s="179"/>
      <c r="H85" s="179"/>
      <c r="I85" s="179"/>
      <c r="J85" s="179"/>
      <c r="K85" s="179"/>
      <c r="L85" s="180"/>
    </row>
    <row r="86" spans="1:12">
      <c r="A86" s="181"/>
      <c r="B86" s="115"/>
      <c r="C86" s="179"/>
      <c r="D86" s="180"/>
      <c r="E86" s="179"/>
      <c r="F86" s="180"/>
      <c r="G86" s="179"/>
      <c r="H86" s="179"/>
      <c r="I86" s="179"/>
      <c r="J86" s="179"/>
      <c r="K86" s="179"/>
      <c r="L86" s="180"/>
    </row>
    <row r="87" spans="1:12">
      <c r="A87" s="181"/>
      <c r="B87" s="115"/>
      <c r="C87" s="179"/>
      <c r="D87" s="180"/>
      <c r="E87" s="179"/>
      <c r="F87" s="180"/>
      <c r="G87" s="179"/>
      <c r="H87" s="179"/>
      <c r="I87" s="179"/>
      <c r="J87" s="179"/>
      <c r="K87" s="179"/>
      <c r="L87" s="180"/>
    </row>
    <row r="88" spans="1:12">
      <c r="A88" s="181"/>
      <c r="B88" s="115"/>
      <c r="C88" s="179"/>
      <c r="D88" s="180"/>
      <c r="E88" s="179"/>
      <c r="F88" s="180"/>
      <c r="G88" s="179"/>
      <c r="H88" s="179"/>
      <c r="I88" s="179"/>
      <c r="J88" s="179"/>
      <c r="K88" s="179"/>
      <c r="L88" s="180"/>
    </row>
  </sheetData>
  <phoneticPr fontId="37" type="noConversion"/>
  <conditionalFormatting sqref="G5">
    <cfRule type="expression" dxfId="57" priority="5" stopIfTrue="1">
      <formula>$G$7="Janeiro"</formula>
    </cfRule>
  </conditionalFormatting>
  <conditionalFormatting sqref="G5:G6">
    <cfRule type="expression" dxfId="56" priority="1" stopIfTrue="1">
      <formula>$E$7="Dezembro"</formula>
    </cfRule>
  </conditionalFormatting>
  <conditionalFormatting sqref="I5:I6">
    <cfRule type="expression" dxfId="55" priority="3" stopIfTrue="1">
      <formula>$I$7="Janeiro"</formula>
    </cfRule>
  </conditionalFormatting>
  <conditionalFormatting sqref="K5:K6">
    <cfRule type="expression" dxfId="54" priority="2" stopIfTrue="1">
      <formula>$K$7="Janeiro"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W46"/>
  <sheetViews>
    <sheetView showGridLines="0" zoomScaleNormal="100" workbookViewId="0"/>
  </sheetViews>
  <sheetFormatPr defaultColWidth="12.5703125" defaultRowHeight="12.75"/>
  <cols>
    <col min="1" max="1" width="8.42578125" style="182" customWidth="1"/>
    <col min="2" max="2" width="23.5703125" style="182" customWidth="1"/>
    <col min="3" max="3" width="7.85546875" style="182" customWidth="1"/>
    <col min="4" max="4" width="4.42578125" style="182" customWidth="1"/>
    <col min="5" max="5" width="8.42578125" style="182" customWidth="1"/>
    <col min="6" max="6" width="4.42578125" style="182" customWidth="1"/>
    <col min="7" max="7" width="8.140625" style="182" customWidth="1"/>
    <col min="8" max="8" width="4.42578125" style="182" customWidth="1"/>
    <col min="9" max="9" width="7.85546875" style="182" customWidth="1"/>
    <col min="10" max="10" width="4.42578125" style="182" customWidth="1"/>
    <col min="11" max="11" width="8.140625" style="182" customWidth="1"/>
    <col min="12" max="12" width="4.42578125" style="182" customWidth="1"/>
    <col min="13" max="13" width="12.5703125" style="182"/>
    <col min="14" max="23" width="4.42578125" style="182" bestFit="1" customWidth="1"/>
    <col min="24" max="16384" width="12.5703125" style="182"/>
  </cols>
  <sheetData>
    <row r="1" spans="1:23" s="118" customFormat="1" ht="21" customHeight="1">
      <c r="A1" s="108" t="s">
        <v>481</v>
      </c>
      <c r="B1" s="109"/>
      <c r="C1" s="112"/>
      <c r="D1" s="109"/>
      <c r="E1" s="112"/>
      <c r="F1" s="112"/>
      <c r="G1" s="110"/>
      <c r="H1" s="111"/>
      <c r="I1" s="112"/>
      <c r="J1" s="111"/>
      <c r="K1" s="112"/>
      <c r="L1" s="113"/>
      <c r="M1" s="351"/>
    </row>
    <row r="2" spans="1:23" s="118" customFormat="1" ht="17.100000000000001" customHeight="1">
      <c r="A2" s="114"/>
      <c r="B2" s="115"/>
      <c r="C2" s="346"/>
      <c r="D2" s="115"/>
      <c r="E2" s="346"/>
      <c r="G2" s="116"/>
      <c r="H2" s="117"/>
      <c r="J2" s="117"/>
      <c r="L2" s="119"/>
      <c r="M2" s="351"/>
    </row>
    <row r="3" spans="1:23" s="118" customFormat="1" ht="14.1" customHeight="1">
      <c r="A3" s="120"/>
      <c r="B3" s="115"/>
      <c r="C3" s="724"/>
      <c r="D3" s="725"/>
      <c r="E3" s="724"/>
      <c r="F3" s="726"/>
      <c r="G3" s="724"/>
      <c r="H3" s="727"/>
      <c r="I3" s="724"/>
      <c r="J3" s="728"/>
      <c r="K3" s="724"/>
      <c r="L3" s="119"/>
      <c r="M3" s="351"/>
    </row>
    <row r="4" spans="1:23" s="118" customFormat="1" ht="12.75" customHeight="1">
      <c r="A4" s="123"/>
      <c r="B4" s="115"/>
      <c r="C4" s="124"/>
      <c r="D4" s="124"/>
      <c r="E4" s="124"/>
      <c r="F4" s="115"/>
      <c r="G4" s="124"/>
      <c r="H4" s="125"/>
      <c r="I4" s="124"/>
      <c r="J4" s="179"/>
      <c r="K4" s="124"/>
      <c r="L4" s="329" t="s">
        <v>117</v>
      </c>
      <c r="M4" s="351"/>
    </row>
    <row r="5" spans="1:23" s="118" customFormat="1" ht="12.75" customHeight="1">
      <c r="A5" s="127" t="s">
        <v>124</v>
      </c>
      <c r="B5" s="128"/>
      <c r="C5" s="320">
        <v>2023</v>
      </c>
      <c r="D5" s="129"/>
      <c r="E5" s="320">
        <v>2024</v>
      </c>
      <c r="F5" s="130"/>
      <c r="G5" s="327">
        <v>2025</v>
      </c>
      <c r="H5" s="327"/>
      <c r="I5" s="327" t="s">
        <v>289</v>
      </c>
      <c r="J5" s="327"/>
      <c r="K5" s="327" t="s">
        <v>289</v>
      </c>
      <c r="L5" s="406"/>
      <c r="M5" s="351"/>
    </row>
    <row r="6" spans="1:23" s="118" customFormat="1" ht="12.75" customHeight="1">
      <c r="A6" s="120"/>
      <c r="B6" s="131"/>
      <c r="C6" s="205"/>
      <c r="D6" s="115"/>
      <c r="E6" s="205"/>
      <c r="F6" s="134"/>
      <c r="G6" s="134"/>
      <c r="H6" s="134"/>
      <c r="I6" s="134"/>
      <c r="J6" s="134"/>
      <c r="K6" s="134"/>
      <c r="L6" s="135"/>
      <c r="M6" s="351"/>
    </row>
    <row r="7" spans="1:23" s="118" customFormat="1" ht="12.75" customHeight="1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  <c r="M7" s="351"/>
    </row>
    <row r="8" spans="1:23" s="118" customFormat="1" ht="12.75" customHeight="1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  <c r="M8" s="351"/>
    </row>
    <row r="9" spans="1:23" s="118" customFormat="1" ht="12.75" customHeight="1">
      <c r="A9" s="120"/>
      <c r="B9" s="131"/>
      <c r="C9" s="137" t="s">
        <v>175</v>
      </c>
      <c r="D9" s="137" t="s">
        <v>176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  <c r="M9" s="351"/>
    </row>
    <row r="10" spans="1:23" s="118" customFormat="1" ht="12.75" customHeight="1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8" t="s">
        <v>177</v>
      </c>
      <c r="I10" s="148"/>
      <c r="J10" s="148" t="s">
        <v>177</v>
      </c>
      <c r="K10" s="146"/>
      <c r="L10" s="149" t="s">
        <v>177</v>
      </c>
      <c r="M10" s="351"/>
    </row>
    <row r="11" spans="1:23" ht="3" customHeight="1">
      <c r="A11" s="187"/>
      <c r="B11" s="185"/>
      <c r="C11" s="188"/>
      <c r="D11" s="189"/>
      <c r="E11" s="188"/>
      <c r="F11" s="189"/>
      <c r="G11" s="188"/>
      <c r="H11" s="189"/>
      <c r="I11" s="188"/>
      <c r="J11" s="189"/>
      <c r="K11" s="188"/>
      <c r="L11" s="190"/>
    </row>
    <row r="12" spans="1:23" ht="3" customHeight="1">
      <c r="A12" s="191"/>
      <c r="B12" s="186"/>
      <c r="C12" s="426"/>
      <c r="D12" s="101"/>
      <c r="E12" s="426"/>
      <c r="F12" s="101"/>
      <c r="G12" s="426"/>
      <c r="H12" s="101"/>
      <c r="I12" s="426"/>
      <c r="J12" s="101"/>
      <c r="K12" s="426"/>
      <c r="L12" s="98"/>
      <c r="M12" s="204"/>
    </row>
    <row r="13" spans="1:23" ht="12.6" customHeight="1">
      <c r="A13" s="191" t="s">
        <v>171</v>
      </c>
      <c r="B13" s="186"/>
      <c r="C13" s="591">
        <v>-658502.62101602007</v>
      </c>
      <c r="D13" s="594">
        <v>-6.0173798870403683</v>
      </c>
      <c r="E13" s="591">
        <v>-722359.13792342995</v>
      </c>
      <c r="F13" s="594">
        <v>-6.1324711017699993</v>
      </c>
      <c r="G13" s="591">
        <v>-564147.1513305601</v>
      </c>
      <c r="H13" s="594">
        <v>-4.4835371579605114</v>
      </c>
      <c r="I13" s="591">
        <v>-571176.14924473991</v>
      </c>
      <c r="J13" s="594">
        <v>-4.5163806233986108</v>
      </c>
      <c r="K13" s="591">
        <v>-558852.87851126015</v>
      </c>
      <c r="L13" s="606">
        <v>-4.3888134528549774</v>
      </c>
      <c r="M13" s="204"/>
      <c r="N13" s="507"/>
      <c r="O13" s="507"/>
      <c r="P13" s="507"/>
      <c r="Q13" s="507"/>
      <c r="R13" s="507"/>
      <c r="S13" s="507"/>
      <c r="T13" s="507"/>
      <c r="U13" s="507"/>
      <c r="V13" s="507"/>
      <c r="W13" s="507"/>
    </row>
    <row r="14" spans="1:23" ht="12.6" customHeight="1">
      <c r="A14" s="191" t="s">
        <v>64</v>
      </c>
      <c r="B14" s="186"/>
      <c r="C14" s="591">
        <v>820276.65211894992</v>
      </c>
      <c r="D14" s="594">
        <v>7.4956667912021846</v>
      </c>
      <c r="E14" s="591">
        <v>1031165.8983290801</v>
      </c>
      <c r="F14" s="594">
        <v>8.7540874623836835</v>
      </c>
      <c r="G14" s="591">
        <v>1102686.25337073</v>
      </c>
      <c r="H14" s="594">
        <v>8.7635553576748393</v>
      </c>
      <c r="I14" s="591">
        <v>1098917.45520623</v>
      </c>
      <c r="J14" s="594">
        <v>8.6893150352489705</v>
      </c>
      <c r="K14" s="591">
        <v>1148788.3295488399</v>
      </c>
      <c r="L14" s="606">
        <v>9.02172623434946</v>
      </c>
      <c r="M14" s="204"/>
      <c r="N14" s="507"/>
      <c r="O14" s="507"/>
      <c r="P14" s="507"/>
      <c r="Q14" s="507"/>
      <c r="R14" s="507"/>
      <c r="S14" s="507"/>
      <c r="T14" s="507"/>
      <c r="U14" s="507"/>
      <c r="V14" s="507"/>
      <c r="W14" s="507"/>
    </row>
    <row r="15" spans="1:23" ht="12.6" customHeight="1">
      <c r="A15" s="181" t="s">
        <v>434</v>
      </c>
      <c r="B15" s="186"/>
      <c r="C15" s="590">
        <v>571421.18547540996</v>
      </c>
      <c r="D15" s="594">
        <v>5.2216319856148985</v>
      </c>
      <c r="E15" s="590">
        <v>680450.33686802001</v>
      </c>
      <c r="F15" s="594">
        <v>5.7766861495356547</v>
      </c>
      <c r="G15" s="590">
        <v>797478.83419983997</v>
      </c>
      <c r="H15" s="594">
        <v>6.3379314730013512</v>
      </c>
      <c r="I15" s="590">
        <v>784494.80726918997</v>
      </c>
      <c r="J15" s="594">
        <v>6.203125167940521</v>
      </c>
      <c r="K15" s="590">
        <v>823563.60140237003</v>
      </c>
      <c r="L15" s="597">
        <v>6.4676539248488281</v>
      </c>
      <c r="M15" s="204"/>
      <c r="N15" s="507"/>
      <c r="O15" s="507"/>
      <c r="P15" s="507"/>
      <c r="Q15" s="507"/>
      <c r="R15" s="507"/>
      <c r="S15" s="507"/>
      <c r="T15" s="507"/>
      <c r="U15" s="507"/>
      <c r="V15" s="507"/>
      <c r="W15" s="507"/>
    </row>
    <row r="16" spans="1:23" ht="12.6" customHeight="1">
      <c r="A16" s="181" t="s">
        <v>435</v>
      </c>
      <c r="B16" s="186"/>
      <c r="C16" s="590">
        <v>248855.46664354001</v>
      </c>
      <c r="D16" s="594">
        <v>2.2740348055872857</v>
      </c>
      <c r="E16" s="590">
        <v>350715.56146106002</v>
      </c>
      <c r="F16" s="594">
        <v>2.9774013128480283</v>
      </c>
      <c r="G16" s="590">
        <v>305207.41917089</v>
      </c>
      <c r="H16" s="594">
        <v>2.4256238846734872</v>
      </c>
      <c r="I16" s="590">
        <v>314422.64793704002</v>
      </c>
      <c r="J16" s="594">
        <v>2.4861898673084486</v>
      </c>
      <c r="K16" s="590">
        <v>325224.72814646998</v>
      </c>
      <c r="L16" s="597">
        <v>2.5540723095006324</v>
      </c>
      <c r="M16" s="204"/>
      <c r="N16" s="507"/>
      <c r="O16" s="507"/>
      <c r="P16" s="507"/>
      <c r="Q16" s="507"/>
      <c r="R16" s="507"/>
      <c r="S16" s="507"/>
      <c r="T16" s="507"/>
      <c r="U16" s="507"/>
      <c r="V16" s="507"/>
      <c r="W16" s="507"/>
    </row>
    <row r="17" spans="1:23" ht="12.6" customHeight="1">
      <c r="A17" s="191" t="s">
        <v>436</v>
      </c>
      <c r="B17" s="186"/>
      <c r="C17" s="591">
        <v>-1631037.3354426799</v>
      </c>
      <c r="D17" s="594">
        <v>-14.904376906141318</v>
      </c>
      <c r="E17" s="591">
        <v>-1932732.44736564</v>
      </c>
      <c r="F17" s="594">
        <v>-16.407940674766337</v>
      </c>
      <c r="G17" s="591">
        <v>-1823942.6442209701</v>
      </c>
      <c r="H17" s="594">
        <v>-14.495711978809171</v>
      </c>
      <c r="I17" s="591">
        <v>-1825339.13540198</v>
      </c>
      <c r="J17" s="594">
        <v>-14.433246754370838</v>
      </c>
      <c r="K17" s="591">
        <v>-1869286.2336357101</v>
      </c>
      <c r="L17" s="597">
        <v>-14.679979087289821</v>
      </c>
      <c r="M17" s="204"/>
      <c r="N17" s="507"/>
      <c r="O17" s="507"/>
      <c r="P17" s="507"/>
      <c r="Q17" s="507"/>
      <c r="R17" s="507"/>
      <c r="S17" s="507"/>
      <c r="T17" s="507"/>
      <c r="U17" s="507"/>
      <c r="V17" s="507"/>
      <c r="W17" s="507"/>
    </row>
    <row r="18" spans="1:23" ht="12.6" customHeight="1">
      <c r="A18" s="191" t="s">
        <v>153</v>
      </c>
      <c r="B18" s="186"/>
      <c r="C18" s="590">
        <v>116946.32738371</v>
      </c>
      <c r="D18" s="594">
        <v>1.0686525091976133</v>
      </c>
      <c r="E18" s="590">
        <v>140918.65231794</v>
      </c>
      <c r="F18" s="594">
        <v>1.1963295231848285</v>
      </c>
      <c r="G18" s="590">
        <v>120696.23060255</v>
      </c>
      <c r="H18" s="594">
        <v>0.95922851592176328</v>
      </c>
      <c r="I18" s="590">
        <v>118990.53612157</v>
      </c>
      <c r="J18" s="594">
        <v>0.94087708742369258</v>
      </c>
      <c r="K18" s="590">
        <v>124227.93292726</v>
      </c>
      <c r="L18" s="597">
        <v>0.97559347766791416</v>
      </c>
      <c r="M18" s="204"/>
      <c r="N18" s="507"/>
      <c r="O18" s="507"/>
      <c r="P18" s="507"/>
      <c r="Q18" s="507"/>
      <c r="R18" s="507"/>
      <c r="S18" s="507"/>
      <c r="T18" s="507"/>
      <c r="U18" s="507"/>
      <c r="V18" s="507"/>
      <c r="W18" s="507"/>
    </row>
    <row r="19" spans="1:23" ht="12.6" customHeight="1">
      <c r="A19" s="191" t="s">
        <v>154</v>
      </c>
      <c r="B19" s="186"/>
      <c r="C19" s="590">
        <v>22122.91036491</v>
      </c>
      <c r="D19" s="594">
        <v>0.20215858164271111</v>
      </c>
      <c r="E19" s="590">
        <v>31802.317385499999</v>
      </c>
      <c r="F19" s="594">
        <v>0.26998591434247099</v>
      </c>
      <c r="G19" s="590">
        <v>28028.488454940001</v>
      </c>
      <c r="H19" s="594">
        <v>0.22275530271277877</v>
      </c>
      <c r="I19" s="590">
        <v>27961.587714059999</v>
      </c>
      <c r="J19" s="594">
        <v>0.22109671966910166</v>
      </c>
      <c r="K19" s="590">
        <v>28927.36504475</v>
      </c>
      <c r="L19" s="597">
        <v>0.22717393744530501</v>
      </c>
      <c r="M19" s="204"/>
      <c r="N19" s="507"/>
      <c r="O19" s="507"/>
      <c r="P19" s="507"/>
      <c r="Q19" s="507"/>
      <c r="R19" s="507"/>
      <c r="S19" s="507"/>
      <c r="T19" s="507"/>
      <c r="U19" s="507"/>
      <c r="V19" s="507"/>
      <c r="W19" s="507"/>
    </row>
    <row r="20" spans="1:23" ht="12.6" customHeight="1">
      <c r="A20" s="191" t="s">
        <v>155</v>
      </c>
      <c r="B20" s="186"/>
      <c r="C20" s="591">
        <v>13188.824559090001</v>
      </c>
      <c r="D20" s="594">
        <v>0.12051913705844081</v>
      </c>
      <c r="E20" s="591">
        <v>6486.44140969</v>
      </c>
      <c r="F20" s="594">
        <v>5.5066673085354713E-2</v>
      </c>
      <c r="G20" s="591">
        <v>8384.5204621900011</v>
      </c>
      <c r="H20" s="594">
        <v>6.6635644539277353E-2</v>
      </c>
      <c r="I20" s="591">
        <v>8293.4071153799996</v>
      </c>
      <c r="J20" s="594">
        <v>6.5577288630462444E-2</v>
      </c>
      <c r="K20" s="591">
        <v>8489.7276036000003</v>
      </c>
      <c r="L20" s="606">
        <v>6.6671984972165074E-2</v>
      </c>
      <c r="M20" s="204"/>
      <c r="N20" s="507"/>
      <c r="O20" s="507"/>
      <c r="P20" s="507"/>
      <c r="Q20" s="507"/>
      <c r="R20" s="507"/>
      <c r="S20" s="507"/>
      <c r="T20" s="507"/>
      <c r="U20" s="507"/>
      <c r="V20" s="507"/>
      <c r="W20" s="507"/>
    </row>
    <row r="21" spans="1:23" ht="12.6" customHeight="1">
      <c r="A21" s="181" t="s">
        <v>275</v>
      </c>
      <c r="B21" s="186"/>
      <c r="C21" s="590">
        <v>71.27667203</v>
      </c>
      <c r="D21" s="594">
        <v>6.5132438201496632E-4</v>
      </c>
      <c r="E21" s="590">
        <v>66.192440239999996</v>
      </c>
      <c r="F21" s="594">
        <v>5.6194101467913512E-4</v>
      </c>
      <c r="G21" s="590">
        <v>816.91810692000001</v>
      </c>
      <c r="H21" s="594">
        <v>6.4924243235971639E-3</v>
      </c>
      <c r="I21" s="590">
        <v>816.87620504999995</v>
      </c>
      <c r="J21" s="594">
        <v>6.4591700285132067E-3</v>
      </c>
      <c r="K21" s="590">
        <v>817.15580869999997</v>
      </c>
      <c r="L21" s="597">
        <v>6.4173319029059784E-3</v>
      </c>
      <c r="M21" s="204"/>
      <c r="N21" s="507"/>
      <c r="O21" s="507"/>
      <c r="P21" s="507"/>
      <c r="Q21" s="507"/>
      <c r="R21" s="507"/>
      <c r="S21" s="507"/>
      <c r="T21" s="507"/>
      <c r="U21" s="507"/>
      <c r="V21" s="507"/>
      <c r="W21" s="507"/>
    </row>
    <row r="22" spans="1:23" ht="12.6" customHeight="1">
      <c r="A22" s="191" t="s">
        <v>158</v>
      </c>
      <c r="B22" s="186"/>
      <c r="C22" s="590">
        <v>12267.669731939999</v>
      </c>
      <c r="D22" s="594">
        <v>0.11210164811786495</v>
      </c>
      <c r="E22" s="590">
        <v>5465.5132313599997</v>
      </c>
      <c r="F22" s="594">
        <v>4.6399498792260824E-2</v>
      </c>
      <c r="G22" s="590">
        <v>6428.1950131000003</v>
      </c>
      <c r="H22" s="594">
        <v>5.108782545808286E-2</v>
      </c>
      <c r="I22" s="590">
        <v>6356.3978207500004</v>
      </c>
      <c r="J22" s="594">
        <v>5.0261048172632244E-2</v>
      </c>
      <c r="K22" s="590">
        <v>6470.7991051700001</v>
      </c>
      <c r="L22" s="597">
        <v>5.0816827210669623E-2</v>
      </c>
      <c r="M22" s="204"/>
      <c r="N22" s="507"/>
      <c r="O22" s="507"/>
      <c r="P22" s="507"/>
      <c r="Q22" s="507"/>
      <c r="R22" s="507"/>
      <c r="S22" s="507"/>
      <c r="T22" s="507"/>
      <c r="U22" s="507"/>
      <c r="V22" s="507"/>
      <c r="W22" s="507"/>
    </row>
    <row r="23" spans="1:23" ht="12.6" customHeight="1">
      <c r="A23" s="191" t="s">
        <v>159</v>
      </c>
      <c r="B23" s="186"/>
      <c r="C23" s="590">
        <v>849.87815511999997</v>
      </c>
      <c r="D23" s="594">
        <v>7.7661645585608806E-3</v>
      </c>
      <c r="E23" s="590">
        <v>954.73573809000004</v>
      </c>
      <c r="F23" s="594">
        <v>8.1052332784147512E-3</v>
      </c>
      <c r="G23" s="590">
        <v>1139.40734217</v>
      </c>
      <c r="H23" s="594">
        <v>9.0553947575973317E-3</v>
      </c>
      <c r="I23" s="590">
        <v>1120.1330895799999</v>
      </c>
      <c r="J23" s="594">
        <v>8.8570704293169881E-3</v>
      </c>
      <c r="K23" s="590">
        <v>1201.7726897299999</v>
      </c>
      <c r="L23" s="597">
        <v>9.4378258585894794E-3</v>
      </c>
      <c r="M23" s="204"/>
      <c r="N23" s="507"/>
      <c r="O23" s="507"/>
      <c r="P23" s="507"/>
      <c r="Q23" s="507"/>
      <c r="R23" s="507"/>
      <c r="S23" s="507"/>
      <c r="T23" s="507"/>
      <c r="U23" s="507"/>
      <c r="V23" s="507"/>
      <c r="W23" s="507"/>
    </row>
    <row r="24" spans="1:23" ht="3" customHeight="1">
      <c r="A24" s="191"/>
      <c r="B24" s="186"/>
      <c r="C24" s="591"/>
      <c r="D24" s="101"/>
      <c r="E24" s="591"/>
      <c r="F24" s="101"/>
      <c r="G24" s="591"/>
      <c r="H24" s="101"/>
      <c r="I24" s="591"/>
      <c r="J24" s="101"/>
      <c r="K24" s="591"/>
      <c r="L24" s="98"/>
      <c r="N24" s="507"/>
      <c r="O24" s="507"/>
      <c r="P24" s="507"/>
      <c r="Q24" s="507"/>
      <c r="R24" s="507"/>
      <c r="S24" s="507"/>
      <c r="T24" s="507"/>
      <c r="U24" s="507"/>
      <c r="V24" s="507"/>
      <c r="W24" s="507"/>
    </row>
    <row r="25" spans="1:23" ht="12.6" customHeight="1">
      <c r="A25" s="191" t="s">
        <v>437</v>
      </c>
      <c r="B25" s="186"/>
      <c r="C25" s="591">
        <v>10943344.667904999</v>
      </c>
      <c r="D25" s="101"/>
      <c r="E25" s="591">
        <v>11779250.5816283</v>
      </c>
      <c r="F25" s="101"/>
      <c r="G25" s="591">
        <v>12582635.795243001</v>
      </c>
      <c r="H25" s="101"/>
      <c r="I25" s="591">
        <v>12646767.331468301</v>
      </c>
      <c r="J25" s="101"/>
      <c r="K25" s="591">
        <v>12733575.5897239</v>
      </c>
      <c r="L25" s="98"/>
      <c r="N25" s="507"/>
      <c r="O25" s="507"/>
      <c r="P25" s="507"/>
      <c r="Q25" s="507"/>
      <c r="R25" s="507"/>
      <c r="S25" s="507"/>
      <c r="T25" s="507"/>
      <c r="U25" s="507"/>
      <c r="V25" s="507"/>
      <c r="W25" s="507"/>
    </row>
    <row r="26" spans="1:23" ht="3" customHeight="1">
      <c r="A26" s="191"/>
      <c r="B26" s="186"/>
      <c r="C26" s="426"/>
      <c r="D26" s="101"/>
      <c r="E26" s="426"/>
      <c r="F26" s="101"/>
      <c r="G26" s="426"/>
      <c r="H26" s="101"/>
      <c r="I26" s="426"/>
      <c r="J26" s="101"/>
      <c r="K26" s="426"/>
      <c r="L26" s="98"/>
      <c r="N26" s="507"/>
      <c r="O26" s="507"/>
      <c r="P26" s="507"/>
      <c r="Q26" s="507"/>
      <c r="R26" s="507"/>
      <c r="S26" s="507"/>
      <c r="T26" s="507"/>
      <c r="U26" s="507"/>
      <c r="V26" s="507"/>
      <c r="W26" s="507"/>
    </row>
    <row r="27" spans="1:23" ht="5.0999999999999996" customHeight="1">
      <c r="A27" s="194"/>
      <c r="B27" s="195"/>
      <c r="C27" s="196"/>
      <c r="D27" s="196"/>
      <c r="E27" s="196"/>
      <c r="F27" s="197"/>
      <c r="G27" s="428"/>
      <c r="H27" s="197"/>
      <c r="I27" s="428"/>
      <c r="J27" s="197"/>
      <c r="K27" s="427"/>
      <c r="L27" s="198"/>
      <c r="N27" s="507"/>
      <c r="O27" s="507"/>
      <c r="P27" s="507"/>
      <c r="Q27" s="507"/>
      <c r="R27" s="507"/>
      <c r="S27" s="507"/>
      <c r="T27" s="507"/>
      <c r="U27" s="507"/>
      <c r="V27" s="507"/>
      <c r="W27" s="507"/>
    </row>
    <row r="28" spans="1:23" ht="6" customHeight="1">
      <c r="A28" s="199"/>
      <c r="B28" s="184"/>
      <c r="C28" s="200"/>
      <c r="D28" s="200"/>
      <c r="E28" s="200"/>
      <c r="F28" s="200"/>
      <c r="G28" s="200"/>
      <c r="H28" s="200"/>
      <c r="I28" s="200"/>
      <c r="J28" s="200"/>
      <c r="K28" s="200"/>
      <c r="L28" s="201"/>
    </row>
    <row r="29" spans="1:23" ht="9" customHeight="1">
      <c r="A29" s="202" t="s">
        <v>420</v>
      </c>
      <c r="B29" s="184"/>
      <c r="C29" s="200"/>
      <c r="D29" s="200"/>
      <c r="E29" s="200"/>
      <c r="F29" s="200"/>
      <c r="G29" s="200"/>
      <c r="H29" s="200"/>
      <c r="I29" s="200"/>
      <c r="J29" s="200"/>
      <c r="K29" s="203"/>
      <c r="L29" s="201"/>
    </row>
    <row r="30" spans="1:23" ht="9" customHeight="1">
      <c r="A30" s="576" t="s">
        <v>409</v>
      </c>
      <c r="B30" s="184"/>
      <c r="C30" s="200"/>
      <c r="D30" s="200"/>
      <c r="E30" s="200"/>
      <c r="F30" s="200"/>
      <c r="G30" s="200"/>
      <c r="H30" s="200"/>
      <c r="I30" s="200"/>
      <c r="J30" s="200"/>
      <c r="K30" s="203"/>
      <c r="L30" s="201"/>
    </row>
    <row r="31" spans="1:23" ht="9" customHeight="1">
      <c r="A31" s="202" t="s">
        <v>233</v>
      </c>
      <c r="B31" s="184"/>
      <c r="C31" s="200"/>
      <c r="D31" s="200"/>
      <c r="E31" s="200"/>
      <c r="F31" s="200"/>
      <c r="G31" s="200"/>
      <c r="H31" s="200"/>
      <c r="I31" s="200"/>
      <c r="J31" s="200"/>
      <c r="K31" s="203"/>
      <c r="L31" s="201"/>
    </row>
    <row r="32" spans="1:23" ht="9" customHeight="1">
      <c r="A32" s="202" t="s">
        <v>371</v>
      </c>
      <c r="B32" s="184"/>
      <c r="C32" s="200"/>
      <c r="D32" s="200"/>
      <c r="E32" s="200"/>
      <c r="F32" s="200"/>
      <c r="G32" s="200"/>
      <c r="H32" s="200"/>
      <c r="I32" s="200"/>
      <c r="J32" s="200"/>
      <c r="K32" s="203"/>
      <c r="L32" s="201"/>
    </row>
    <row r="33" spans="1:12" ht="9" customHeight="1">
      <c r="A33" s="202" t="s">
        <v>359</v>
      </c>
      <c r="B33" s="184"/>
      <c r="C33" s="200"/>
      <c r="D33" s="200"/>
      <c r="E33" s="200"/>
      <c r="F33" s="200"/>
      <c r="G33" s="200"/>
      <c r="H33" s="200"/>
      <c r="I33" s="200"/>
      <c r="J33" s="200"/>
      <c r="K33" s="200"/>
      <c r="L33" s="201"/>
    </row>
    <row r="34" spans="1:12" ht="9" customHeight="1">
      <c r="A34" s="202" t="s">
        <v>245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0"/>
      <c r="L34" s="201"/>
    </row>
    <row r="35" spans="1:12" ht="9" customHeight="1">
      <c r="A35" s="202" t="s">
        <v>472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0"/>
      <c r="L35" s="201"/>
    </row>
    <row r="36" spans="1:12" ht="9" customHeight="1">
      <c r="A36" s="202" t="s">
        <v>377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0"/>
      <c r="L36" s="201"/>
    </row>
    <row r="37" spans="1:12" ht="9" customHeight="1">
      <c r="A37" s="202" t="s">
        <v>246</v>
      </c>
      <c r="B37" s="184"/>
      <c r="C37" s="200"/>
      <c r="D37" s="200"/>
      <c r="E37" s="200"/>
      <c r="F37" s="200"/>
      <c r="G37" s="200"/>
      <c r="H37" s="200"/>
      <c r="I37" s="200"/>
      <c r="J37" s="200"/>
      <c r="K37" s="200"/>
      <c r="L37" s="201"/>
    </row>
    <row r="38" spans="1:12" ht="9" customHeight="1">
      <c r="A38" s="202" t="s">
        <v>424</v>
      </c>
      <c r="B38" s="184"/>
      <c r="C38" s="200"/>
      <c r="D38" s="200"/>
      <c r="E38" s="200"/>
      <c r="F38" s="200"/>
      <c r="G38" s="200"/>
      <c r="H38" s="200"/>
      <c r="I38" s="200"/>
      <c r="J38" s="200"/>
      <c r="K38" s="203"/>
      <c r="L38" s="201"/>
    </row>
    <row r="39" spans="1:12" ht="9" customHeight="1">
      <c r="A39" s="202" t="s">
        <v>425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0"/>
      <c r="L39" s="201"/>
    </row>
    <row r="40" spans="1:12" ht="9" customHeight="1">
      <c r="A40" s="202" t="s">
        <v>454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0"/>
      <c r="L40" s="201"/>
    </row>
    <row r="41" spans="1:12" ht="9" customHeight="1">
      <c r="A41" s="202" t="s">
        <v>426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0"/>
      <c r="L41" s="201"/>
    </row>
    <row r="42" spans="1:12" ht="9" customHeight="1">
      <c r="A42" s="202" t="s">
        <v>427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0"/>
      <c r="L42" s="201"/>
    </row>
    <row r="43" spans="1:12" ht="9" customHeight="1">
      <c r="A43" s="202" t="s">
        <v>428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0"/>
      <c r="L43" s="201"/>
    </row>
    <row r="44" spans="1:12" ht="9" customHeight="1">
      <c r="A44" s="202" t="s">
        <v>429</v>
      </c>
      <c r="C44" s="204"/>
      <c r="D44" s="204"/>
      <c r="E44" s="204"/>
      <c r="F44" s="204"/>
      <c r="G44" s="204"/>
      <c r="H44" s="204"/>
      <c r="I44" s="204"/>
      <c r="J44" s="204"/>
      <c r="K44" s="204"/>
      <c r="L44" s="204"/>
    </row>
    <row r="45" spans="1:12" ht="9" customHeight="1">
      <c r="A45" s="202" t="s">
        <v>430</v>
      </c>
    </row>
    <row r="46" spans="1:12" ht="9.6" customHeight="1">
      <c r="A46" s="41" t="s">
        <v>179</v>
      </c>
      <c r="C46" s="729"/>
      <c r="D46" s="729"/>
      <c r="E46" s="729"/>
      <c r="F46" s="729"/>
      <c r="G46" s="729"/>
      <c r="H46" s="729"/>
      <c r="I46" s="729"/>
      <c r="J46" s="729"/>
      <c r="K46" s="729"/>
    </row>
  </sheetData>
  <phoneticPr fontId="37" type="noConversion"/>
  <conditionalFormatting sqref="G5">
    <cfRule type="expression" dxfId="53" priority="5" stopIfTrue="1">
      <formula>$G$7="Janeiro"</formula>
    </cfRule>
  </conditionalFormatting>
  <conditionalFormatting sqref="G5:G6">
    <cfRule type="expression" dxfId="52" priority="1" stopIfTrue="1">
      <formula>$E$7="Dezembro"</formula>
    </cfRule>
    <cfRule type="expression" dxfId="51" priority="8" stopIfTrue="1">
      <formula>$E$7="Dezembro"</formula>
    </cfRule>
  </conditionalFormatting>
  <conditionalFormatting sqref="I5:I6">
    <cfRule type="expression" dxfId="50" priority="3" stopIfTrue="1">
      <formula>$I$7="Janeiro"</formula>
    </cfRule>
  </conditionalFormatting>
  <conditionalFormatting sqref="K5:K6">
    <cfRule type="expression" dxfId="49" priority="2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scale="96" orientation="portrait" r:id="rId1"/>
  <headerFooter alignWithMargins="0">
    <oddFooter>&amp;R&amp;8&amp;A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9"/>
  <dimension ref="A1:W107"/>
  <sheetViews>
    <sheetView showGridLines="0" zoomScaleNormal="100" workbookViewId="0"/>
  </sheetViews>
  <sheetFormatPr defaultColWidth="9.140625" defaultRowHeight="12.75"/>
  <cols>
    <col min="1" max="1" width="10.85546875" style="118" customWidth="1"/>
    <col min="2" max="2" width="16.42578125" style="118" customWidth="1"/>
    <col min="3" max="3" width="7.85546875" style="118" customWidth="1"/>
    <col min="4" max="4" width="5.5703125" style="118" customWidth="1"/>
    <col min="5" max="5" width="7.85546875" style="118" customWidth="1"/>
    <col min="6" max="6" width="4.85546875" style="118" customWidth="1"/>
    <col min="7" max="7" width="7.42578125" style="118" customWidth="1"/>
    <col min="8" max="8" width="4.5703125" style="118" customWidth="1"/>
    <col min="9" max="9" width="7.42578125" style="118" customWidth="1"/>
    <col min="10" max="10" width="4.5703125" style="118" customWidth="1"/>
    <col min="11" max="11" width="8.140625" style="118" customWidth="1"/>
    <col min="12" max="12" width="4.5703125" style="118" customWidth="1"/>
    <col min="13" max="13" width="12.42578125" style="377" customWidth="1"/>
    <col min="14" max="14" width="4.85546875" style="377" customWidth="1"/>
    <col min="15" max="15" width="5.42578125" style="377" customWidth="1"/>
    <col min="16" max="23" width="4.85546875" style="377" customWidth="1"/>
    <col min="24" max="16384" width="9.140625" style="377"/>
  </cols>
  <sheetData>
    <row r="1" spans="1:23" ht="21" customHeight="1">
      <c r="A1" s="108" t="s">
        <v>482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3" ht="14.1" customHeight="1">
      <c r="A2" s="114"/>
      <c r="B2" s="386" t="s">
        <v>28</v>
      </c>
      <c r="C2" s="115"/>
      <c r="D2" s="115"/>
      <c r="E2" s="116"/>
      <c r="F2" s="117"/>
      <c r="H2" s="117"/>
      <c r="L2" s="119"/>
    </row>
    <row r="3" spans="1:23" ht="14.1" customHeight="1">
      <c r="A3" s="120"/>
      <c r="B3" s="115"/>
      <c r="D3" s="121"/>
      <c r="E3" s="122"/>
      <c r="F3" s="117"/>
      <c r="H3" s="117"/>
      <c r="L3" s="119"/>
    </row>
    <row r="4" spans="1:23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3" ht="12.75" customHeight="1">
      <c r="A5" s="127" t="s">
        <v>124</v>
      </c>
      <c r="B5" s="128"/>
      <c r="C5" s="614">
        <v>2025</v>
      </c>
      <c r="D5" s="615"/>
      <c r="E5" s="616" t="s">
        <v>289</v>
      </c>
      <c r="F5" s="615"/>
      <c r="G5" s="616" t="s">
        <v>289</v>
      </c>
      <c r="H5" s="615"/>
      <c r="I5" s="616" t="s">
        <v>289</v>
      </c>
      <c r="J5" s="615"/>
      <c r="K5" s="616" t="s">
        <v>289</v>
      </c>
      <c r="L5" s="617"/>
    </row>
    <row r="6" spans="1:23">
      <c r="A6" s="120"/>
      <c r="B6" s="131"/>
      <c r="C6" s="618"/>
      <c r="D6" s="619"/>
      <c r="E6" s="619"/>
      <c r="F6" s="619"/>
      <c r="G6" s="619"/>
      <c r="H6" s="619"/>
      <c r="I6" s="619"/>
      <c r="J6" s="619"/>
      <c r="K6" s="619"/>
      <c r="L6" s="620"/>
    </row>
    <row r="7" spans="1:23">
      <c r="A7" s="120"/>
      <c r="B7" s="136"/>
      <c r="C7" s="222" t="s">
        <v>286</v>
      </c>
      <c r="D7" s="224"/>
      <c r="E7" s="222" t="s">
        <v>287</v>
      </c>
      <c r="F7" s="228"/>
      <c r="G7" s="224" t="s">
        <v>288</v>
      </c>
      <c r="H7" s="228"/>
      <c r="I7" s="366" t="s">
        <v>290</v>
      </c>
      <c r="J7" s="228"/>
      <c r="K7" s="224" t="s">
        <v>174</v>
      </c>
      <c r="L7" s="229"/>
    </row>
    <row r="8" spans="1:23">
      <c r="A8" s="120"/>
      <c r="B8" s="136"/>
      <c r="C8" s="404"/>
      <c r="D8" s="231"/>
      <c r="E8" s="230"/>
      <c r="F8" s="231"/>
      <c r="G8" s="230"/>
      <c r="H8" s="231"/>
      <c r="I8" s="230"/>
      <c r="J8" s="231"/>
      <c r="K8" s="230"/>
      <c r="L8" s="232"/>
    </row>
    <row r="9" spans="1:23">
      <c r="A9" s="120"/>
      <c r="B9" s="131"/>
      <c r="C9" s="137" t="s">
        <v>175</v>
      </c>
      <c r="D9" s="137" t="s">
        <v>188</v>
      </c>
      <c r="E9" s="137" t="s">
        <v>175</v>
      </c>
      <c r="F9" s="137" t="s">
        <v>176</v>
      </c>
      <c r="G9" s="137" t="s">
        <v>175</v>
      </c>
      <c r="H9" s="91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</row>
    <row r="10" spans="1:23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7" t="s">
        <v>177</v>
      </c>
      <c r="I10" s="148"/>
      <c r="J10" s="148" t="s">
        <v>177</v>
      </c>
      <c r="K10" s="146"/>
      <c r="L10" s="149" t="s">
        <v>177</v>
      </c>
    </row>
    <row r="11" spans="1:23">
      <c r="A11" s="181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378"/>
    </row>
    <row r="12" spans="1:23">
      <c r="A12" s="156" t="s">
        <v>56</v>
      </c>
      <c r="B12" s="157"/>
      <c r="C12" s="589">
        <v>7969185.5962903099</v>
      </c>
      <c r="D12" s="612">
        <v>64.042219589757764</v>
      </c>
      <c r="E12" s="589">
        <v>8086898.5591809675</v>
      </c>
      <c r="F12" s="612">
        <v>64.568640482886636</v>
      </c>
      <c r="G12" s="589">
        <v>8143222.9894743776</v>
      </c>
      <c r="H12" s="612">
        <v>64.717942424694598</v>
      </c>
      <c r="I12" s="589">
        <v>8247893.9846346416</v>
      </c>
      <c r="J12" s="612">
        <v>65.21740906952428</v>
      </c>
      <c r="K12" s="589">
        <v>8311085.7581809992</v>
      </c>
      <c r="L12" s="598">
        <v>65.269065233241434</v>
      </c>
      <c r="M12" s="378"/>
      <c r="N12" s="381"/>
      <c r="O12" s="381"/>
      <c r="P12" s="381"/>
      <c r="Q12" s="381"/>
      <c r="R12" s="381"/>
      <c r="S12" s="381"/>
      <c r="T12" s="381"/>
      <c r="U12" s="381"/>
      <c r="V12" s="381"/>
      <c r="W12" s="381"/>
    </row>
    <row r="13" spans="1:23">
      <c r="A13" s="156"/>
      <c r="B13" s="157"/>
      <c r="C13" s="193"/>
      <c r="D13" s="336"/>
      <c r="E13" s="193"/>
      <c r="F13" s="336"/>
      <c r="G13" s="193"/>
      <c r="H13" s="336"/>
      <c r="I13" s="193"/>
      <c r="J13" s="336"/>
      <c r="K13" s="193"/>
      <c r="L13" s="102"/>
      <c r="M13" s="380"/>
      <c r="N13" s="381"/>
      <c r="O13" s="381"/>
      <c r="P13" s="381"/>
      <c r="Q13" s="381"/>
      <c r="R13" s="381"/>
      <c r="S13" s="381"/>
      <c r="T13" s="381"/>
      <c r="U13" s="381"/>
      <c r="V13" s="381"/>
      <c r="W13" s="381"/>
    </row>
    <row r="14" spans="1:23">
      <c r="A14" s="162" t="s">
        <v>57</v>
      </c>
      <c r="B14" s="157"/>
      <c r="C14" s="611">
        <v>118063.48311487997</v>
      </c>
      <c r="D14" s="612">
        <v>0.63132849016171844</v>
      </c>
      <c r="E14" s="611">
        <v>117712.96289066001</v>
      </c>
      <c r="F14" s="612">
        <v>0.52642089312889784</v>
      </c>
      <c r="G14" s="611">
        <v>56324.430293409998</v>
      </c>
      <c r="H14" s="612">
        <v>0.14930194180794648</v>
      </c>
      <c r="I14" s="611">
        <v>104670.99516026006</v>
      </c>
      <c r="J14" s="612">
        <v>0.49946664482966352</v>
      </c>
      <c r="K14" s="611">
        <v>63191.773546359982</v>
      </c>
      <c r="L14" s="598">
        <v>5.165616371716214E-2</v>
      </c>
      <c r="M14" s="378"/>
      <c r="N14" s="381"/>
      <c r="O14" s="381"/>
      <c r="P14" s="381"/>
      <c r="Q14" s="381"/>
      <c r="R14" s="381"/>
      <c r="S14" s="381"/>
      <c r="T14" s="381"/>
      <c r="U14" s="381"/>
      <c r="V14" s="381"/>
      <c r="W14" s="381"/>
    </row>
    <row r="15" spans="1:23">
      <c r="A15" s="156"/>
      <c r="B15" s="157"/>
      <c r="C15" s="193"/>
      <c r="D15" s="336"/>
      <c r="E15" s="193"/>
      <c r="F15" s="336"/>
      <c r="G15" s="193"/>
      <c r="H15" s="336"/>
      <c r="I15" s="193"/>
      <c r="J15" s="336"/>
      <c r="K15" s="193"/>
      <c r="L15" s="102"/>
      <c r="M15" s="378"/>
      <c r="N15" s="381"/>
      <c r="O15" s="381"/>
      <c r="P15" s="381"/>
      <c r="Q15" s="381"/>
      <c r="R15" s="381"/>
      <c r="S15" s="381"/>
      <c r="T15" s="381"/>
      <c r="U15" s="381"/>
      <c r="V15" s="381"/>
      <c r="W15" s="381"/>
    </row>
    <row r="16" spans="1:23">
      <c r="A16" s="375" t="s">
        <v>285</v>
      </c>
      <c r="B16" s="157"/>
      <c r="C16" s="611">
        <v>118063.48311487997</v>
      </c>
      <c r="D16" s="612">
        <v>0.94878547121483803</v>
      </c>
      <c r="E16" s="611">
        <v>117712.96289066001</v>
      </c>
      <c r="F16" s="612">
        <v>0.93986166951897321</v>
      </c>
      <c r="G16" s="611">
        <v>56324.430293409998</v>
      </c>
      <c r="H16" s="612">
        <v>0.44763618060616556</v>
      </c>
      <c r="I16" s="611">
        <v>104670.99516026006</v>
      </c>
      <c r="J16" s="612">
        <v>0.82765020037818371</v>
      </c>
      <c r="K16" s="611">
        <v>63191.773546359982</v>
      </c>
      <c r="L16" s="613">
        <v>0.49626103132694527</v>
      </c>
      <c r="N16" s="381"/>
      <c r="O16" s="381"/>
      <c r="P16" s="381"/>
      <c r="Q16" s="381"/>
      <c r="R16" s="381"/>
      <c r="S16" s="381"/>
      <c r="T16" s="381"/>
      <c r="U16" s="381"/>
      <c r="V16" s="381"/>
      <c r="W16" s="381"/>
    </row>
    <row r="17" spans="1:23">
      <c r="A17" s="120" t="s">
        <v>194</v>
      </c>
      <c r="B17" s="157"/>
      <c r="C17" s="590">
        <v>91516.122441999978</v>
      </c>
      <c r="D17" s="594">
        <v>0.7354447375603842</v>
      </c>
      <c r="E17" s="590">
        <v>102184.70169815001</v>
      </c>
      <c r="F17" s="594">
        <v>0.8158785742784308</v>
      </c>
      <c r="G17" s="590">
        <v>81521.880041579992</v>
      </c>
      <c r="H17" s="594">
        <v>0.64789191524084488</v>
      </c>
      <c r="I17" s="590">
        <v>101636.96241937006</v>
      </c>
      <c r="J17" s="594">
        <v>0.80365962111497091</v>
      </c>
      <c r="K17" s="590">
        <v>115501.95957123999</v>
      </c>
      <c r="L17" s="597">
        <v>0.90706619485929008</v>
      </c>
      <c r="N17" s="381"/>
      <c r="O17" s="381"/>
      <c r="P17" s="381"/>
      <c r="Q17" s="381"/>
      <c r="R17" s="381"/>
      <c r="S17" s="381"/>
      <c r="T17" s="381"/>
      <c r="U17" s="381"/>
      <c r="V17" s="381"/>
      <c r="W17" s="381"/>
    </row>
    <row r="18" spans="1:23">
      <c r="A18" s="120" t="s">
        <v>195</v>
      </c>
      <c r="B18" s="131"/>
      <c r="C18" s="590">
        <v>17254.833952420002</v>
      </c>
      <c r="D18" s="594">
        <v>0.13866383855837031</v>
      </c>
      <c r="E18" s="590">
        <v>17452.312907839991</v>
      </c>
      <c r="F18" s="594">
        <v>0.13934540040221435</v>
      </c>
      <c r="G18" s="590">
        <v>-32391.93803886</v>
      </c>
      <c r="H18" s="594">
        <v>-0.25743364558883697</v>
      </c>
      <c r="I18" s="590">
        <v>14420.433174360031</v>
      </c>
      <c r="J18" s="594">
        <v>0.1140246578149533</v>
      </c>
      <c r="K18" s="590">
        <v>-6251.0753753700083</v>
      </c>
      <c r="L18" s="597">
        <v>-4.9091281009983383E-2</v>
      </c>
      <c r="N18" s="381"/>
      <c r="O18" s="381"/>
      <c r="P18" s="381"/>
      <c r="Q18" s="381"/>
      <c r="R18" s="381"/>
      <c r="S18" s="381"/>
      <c r="T18" s="381"/>
      <c r="U18" s="381"/>
      <c r="V18" s="381"/>
      <c r="W18" s="381"/>
    </row>
    <row r="19" spans="1:23">
      <c r="A19" s="120" t="s">
        <v>196</v>
      </c>
      <c r="B19" s="131"/>
      <c r="C19" s="590">
        <v>74261.28848957998</v>
      </c>
      <c r="D19" s="594">
        <v>0.59678089900201392</v>
      </c>
      <c r="E19" s="590">
        <v>84732.388790310011</v>
      </c>
      <c r="F19" s="594">
        <v>0.67653317387621636</v>
      </c>
      <c r="G19" s="590">
        <v>113913.81808043999</v>
      </c>
      <c r="H19" s="594">
        <v>0.90532556082968185</v>
      </c>
      <c r="I19" s="590">
        <v>87216.529245010024</v>
      </c>
      <c r="J19" s="594">
        <v>0.6896349633000175</v>
      </c>
      <c r="K19" s="590">
        <v>121753.03494661</v>
      </c>
      <c r="L19" s="597">
        <v>0.95615747586927347</v>
      </c>
      <c r="N19" s="381"/>
      <c r="O19" s="381"/>
      <c r="P19" s="381"/>
      <c r="Q19" s="381"/>
      <c r="R19" s="381"/>
      <c r="S19" s="381"/>
      <c r="T19" s="381"/>
      <c r="U19" s="381"/>
      <c r="V19" s="381"/>
      <c r="W19" s="381"/>
    </row>
    <row r="20" spans="1:23">
      <c r="A20" s="120" t="s">
        <v>283</v>
      </c>
      <c r="B20" s="131"/>
      <c r="C20" s="590">
        <v>43761.489872650011</v>
      </c>
      <c r="D20" s="594">
        <v>0.35167745940109951</v>
      </c>
      <c r="E20" s="590">
        <v>27367.512183350005</v>
      </c>
      <c r="F20" s="594">
        <v>0.21851183641614946</v>
      </c>
      <c r="G20" s="590">
        <v>-16818.948012039997</v>
      </c>
      <c r="H20" s="594">
        <v>-0.13366792368256086</v>
      </c>
      <c r="I20" s="590">
        <v>12997.518897799999</v>
      </c>
      <c r="J20" s="594">
        <v>0.10277344840099131</v>
      </c>
      <c r="K20" s="590">
        <v>-43497.114485340004</v>
      </c>
      <c r="L20" s="597">
        <v>-0.34159387658909046</v>
      </c>
      <c r="N20" s="381"/>
      <c r="O20" s="381"/>
      <c r="P20" s="381"/>
      <c r="Q20" s="381"/>
      <c r="R20" s="381"/>
      <c r="S20" s="381"/>
      <c r="T20" s="381"/>
      <c r="U20" s="381"/>
      <c r="V20" s="381"/>
      <c r="W20" s="381"/>
    </row>
    <row r="21" spans="1:23">
      <c r="A21" s="120" t="s">
        <v>16</v>
      </c>
      <c r="B21" s="131"/>
      <c r="C21" s="590">
        <v>1026.8117474999999</v>
      </c>
      <c r="D21" s="594">
        <v>8.2516968159643735E-3</v>
      </c>
      <c r="E21" s="590">
        <v>461.34121651000009</v>
      </c>
      <c r="F21" s="594">
        <v>3.6835104250137491E-3</v>
      </c>
      <c r="G21" s="590">
        <v>-281.30671616999996</v>
      </c>
      <c r="H21" s="594">
        <v>-2.2356739934914988E-3</v>
      </c>
      <c r="I21" s="590">
        <v>217.07877688999994</v>
      </c>
      <c r="J21" s="594">
        <v>1.7164764022332725E-3</v>
      </c>
      <c r="K21" s="590">
        <v>-787.33725032000007</v>
      </c>
      <c r="L21" s="597">
        <v>-6.1831591980762088E-3</v>
      </c>
      <c r="N21" s="381"/>
      <c r="O21" s="381"/>
      <c r="P21" s="381"/>
      <c r="Q21" s="381"/>
      <c r="R21" s="381"/>
      <c r="S21" s="381"/>
      <c r="T21" s="381"/>
      <c r="U21" s="381"/>
      <c r="V21" s="381"/>
      <c r="W21" s="381"/>
    </row>
    <row r="22" spans="1:23">
      <c r="A22" s="120" t="s">
        <v>58</v>
      </c>
      <c r="B22" s="131"/>
      <c r="C22" s="590">
        <v>42734.678125150007</v>
      </c>
      <c r="D22" s="594">
        <v>0.34342576258513513</v>
      </c>
      <c r="E22" s="590">
        <v>26906.170966840004</v>
      </c>
      <c r="F22" s="594">
        <v>0.21482832599113572</v>
      </c>
      <c r="G22" s="590">
        <v>-16537.641295869998</v>
      </c>
      <c r="H22" s="594">
        <v>-0.13143224968906936</v>
      </c>
      <c r="I22" s="590">
        <v>12780.44012091</v>
      </c>
      <c r="J22" s="594">
        <v>0.10105697199875804</v>
      </c>
      <c r="K22" s="590">
        <v>-42709.777235020003</v>
      </c>
      <c r="L22" s="597">
        <v>-0.33541071739101425</v>
      </c>
      <c r="N22" s="381"/>
      <c r="O22" s="381"/>
      <c r="P22" s="381"/>
      <c r="Q22" s="381"/>
      <c r="R22" s="381"/>
      <c r="S22" s="381"/>
      <c r="T22" s="381"/>
      <c r="U22" s="381"/>
      <c r="V22" s="381"/>
      <c r="W22" s="381"/>
    </row>
    <row r="23" spans="1:23">
      <c r="A23" s="120" t="s">
        <v>59</v>
      </c>
      <c r="B23" s="131"/>
      <c r="C23" s="590">
        <v>-21783.48849869</v>
      </c>
      <c r="D23" s="594">
        <v>-0.17505715446174017</v>
      </c>
      <c r="E23" s="590">
        <v>-12048.772148069998</v>
      </c>
      <c r="F23" s="594">
        <v>-9.6201631737512699E-2</v>
      </c>
      <c r="G23" s="590">
        <v>-8106.2560280999996</v>
      </c>
      <c r="H23" s="594">
        <v>-6.442414896221231E-2</v>
      </c>
      <c r="I23" s="590">
        <v>-10629.28353038</v>
      </c>
      <c r="J23" s="594">
        <v>-8.40474348249588E-2</v>
      </c>
      <c r="K23" s="590">
        <v>-8248.3873659300007</v>
      </c>
      <c r="L23" s="597">
        <v>-6.4776678850412731E-2</v>
      </c>
      <c r="N23" s="381"/>
      <c r="O23" s="381"/>
      <c r="P23" s="381"/>
      <c r="Q23" s="381"/>
      <c r="R23" s="381"/>
      <c r="S23" s="381"/>
      <c r="T23" s="381"/>
      <c r="U23" s="381"/>
      <c r="V23" s="381"/>
      <c r="W23" s="381"/>
    </row>
    <row r="24" spans="1:23" ht="14.25" customHeight="1">
      <c r="A24" s="120" t="s">
        <v>197</v>
      </c>
      <c r="B24" s="131"/>
      <c r="C24" s="590">
        <v>4569.3592989200006</v>
      </c>
      <c r="D24" s="594">
        <v>3.6720428715094511E-2</v>
      </c>
      <c r="E24" s="590">
        <v>209.52115722999994</v>
      </c>
      <c r="F24" s="594">
        <v>1.6728905619056488E-3</v>
      </c>
      <c r="G24" s="590">
        <v>-272.24570802999995</v>
      </c>
      <c r="H24" s="594">
        <v>-2.1636619899061634E-3</v>
      </c>
      <c r="I24" s="590">
        <v>665.79737346999991</v>
      </c>
      <c r="J24" s="594">
        <v>5.2645656871802378E-3</v>
      </c>
      <c r="K24" s="590">
        <v>-564.68417361000581</v>
      </c>
      <c r="L24" s="597">
        <v>-4.4346080928416567E-3</v>
      </c>
      <c r="M24" s="381"/>
      <c r="N24" s="381"/>
      <c r="O24" s="381"/>
      <c r="P24" s="381"/>
      <c r="Q24" s="381"/>
      <c r="R24" s="381"/>
      <c r="S24" s="381"/>
      <c r="T24" s="381"/>
      <c r="U24" s="381"/>
      <c r="V24" s="381"/>
      <c r="W24" s="381"/>
    </row>
    <row r="25" spans="1:23">
      <c r="A25" s="120" t="s">
        <v>198</v>
      </c>
      <c r="B25" s="131"/>
      <c r="C25" s="590">
        <v>0</v>
      </c>
      <c r="D25" s="594">
        <v>0</v>
      </c>
      <c r="E25" s="590">
        <v>0</v>
      </c>
      <c r="F25" s="594">
        <v>0</v>
      </c>
      <c r="G25" s="590">
        <v>0</v>
      </c>
      <c r="H25" s="594">
        <v>0</v>
      </c>
      <c r="I25" s="590">
        <v>0</v>
      </c>
      <c r="J25" s="594">
        <v>0</v>
      </c>
      <c r="K25" s="590">
        <v>0</v>
      </c>
      <c r="L25" s="597">
        <v>0</v>
      </c>
      <c r="N25" s="381"/>
      <c r="O25" s="381"/>
      <c r="P25" s="381"/>
      <c r="Q25" s="381"/>
      <c r="R25" s="381"/>
      <c r="S25" s="381"/>
      <c r="T25" s="381"/>
      <c r="U25" s="381"/>
      <c r="V25" s="381"/>
      <c r="W25" s="381"/>
    </row>
    <row r="26" spans="1:23" ht="12.75" customHeight="1">
      <c r="A26" s="120"/>
      <c r="B26" s="131"/>
      <c r="C26" s="193"/>
      <c r="D26" s="101"/>
      <c r="E26" s="425"/>
      <c r="F26" s="101"/>
      <c r="G26" s="425"/>
      <c r="H26" s="101"/>
      <c r="I26" s="193"/>
      <c r="J26" s="101"/>
      <c r="K26" s="193"/>
      <c r="L26" s="102"/>
      <c r="M26" s="382"/>
    </row>
    <row r="27" spans="1:23">
      <c r="A27" s="162" t="s">
        <v>60</v>
      </c>
      <c r="B27" s="157"/>
      <c r="C27" s="421"/>
      <c r="D27" s="595">
        <v>-0.31745698105311959</v>
      </c>
      <c r="E27" s="424"/>
      <c r="F27" s="595">
        <v>-0.41344077639007537</v>
      </c>
      <c r="G27" s="424"/>
      <c r="H27" s="595">
        <v>-0.29833423879821908</v>
      </c>
      <c r="I27" s="421"/>
      <c r="J27" s="595">
        <v>-0.32818355554852019</v>
      </c>
      <c r="K27" s="421"/>
      <c r="L27" s="598">
        <v>-0.44460486760978313</v>
      </c>
    </row>
    <row r="28" spans="1:23">
      <c r="A28" s="120"/>
      <c r="B28" s="131"/>
      <c r="C28" s="425"/>
      <c r="D28" s="101"/>
      <c r="E28" s="425"/>
      <c r="F28" s="101"/>
      <c r="G28" s="193"/>
      <c r="H28" s="101"/>
      <c r="I28" s="193"/>
      <c r="J28" s="101"/>
      <c r="K28" s="193"/>
      <c r="L28" s="102"/>
    </row>
    <row r="29" spans="1:23">
      <c r="A29" s="120" t="s">
        <v>33</v>
      </c>
      <c r="B29" s="131"/>
      <c r="C29" s="591">
        <v>12443643.6577923</v>
      </c>
      <c r="D29" s="101"/>
      <c r="E29" s="591">
        <v>12524498.7329791</v>
      </c>
      <c r="F29" s="101"/>
      <c r="G29" s="591">
        <v>12582635.795243001</v>
      </c>
      <c r="H29" s="101"/>
      <c r="I29" s="591">
        <v>12646767.331468301</v>
      </c>
      <c r="J29" s="101"/>
      <c r="K29" s="591">
        <v>12733575.5897239</v>
      </c>
      <c r="L29" s="102"/>
    </row>
    <row r="30" spans="1:23" ht="12.75" customHeight="1">
      <c r="A30" s="209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3" ht="12" customHeight="1">
      <c r="A31" s="109"/>
      <c r="B31" s="109"/>
      <c r="C31" s="383"/>
      <c r="D31" s="170"/>
      <c r="E31" s="383"/>
      <c r="F31" s="170"/>
      <c r="G31" s="383"/>
      <c r="H31" s="170"/>
      <c r="I31" s="383"/>
      <c r="J31" s="170"/>
      <c r="K31" s="383"/>
      <c r="L31" s="170"/>
    </row>
    <row r="32" spans="1:23" ht="9.75" customHeight="1">
      <c r="A32" s="171" t="s">
        <v>15</v>
      </c>
      <c r="B32" s="115"/>
      <c r="C32" s="384"/>
      <c r="D32" s="173"/>
      <c r="E32" s="384"/>
      <c r="F32" s="173"/>
      <c r="G32" s="384"/>
      <c r="H32" s="173"/>
      <c r="I32" s="384"/>
      <c r="J32" s="173"/>
      <c r="K32" s="384"/>
      <c r="L32" s="173"/>
    </row>
    <row r="33" spans="1:12" ht="9.75" customHeight="1">
      <c r="A33" s="171" t="s">
        <v>365</v>
      </c>
      <c r="B33" s="115"/>
      <c r="C33" s="384"/>
      <c r="D33" s="173"/>
      <c r="E33" s="384"/>
      <c r="F33" s="173"/>
      <c r="G33" s="384"/>
      <c r="H33" s="173"/>
      <c r="I33" s="384"/>
      <c r="J33" s="173"/>
      <c r="K33" s="384"/>
      <c r="L33" s="173"/>
    </row>
    <row r="34" spans="1:12" ht="9.75" customHeight="1">
      <c r="A34" s="171" t="s">
        <v>276</v>
      </c>
      <c r="B34" s="115"/>
      <c r="C34" s="384"/>
      <c r="D34" s="173"/>
      <c r="E34" s="384"/>
      <c r="F34" s="173"/>
      <c r="G34" s="384"/>
      <c r="H34" s="173"/>
      <c r="I34" s="384"/>
      <c r="J34" s="173"/>
      <c r="K34" s="384"/>
      <c r="L34" s="173"/>
    </row>
    <row r="35" spans="1:12" ht="9.75" customHeight="1">
      <c r="A35" s="171" t="s">
        <v>292</v>
      </c>
      <c r="B35" s="115"/>
      <c r="C35" s="384"/>
      <c r="D35" s="173"/>
      <c r="E35" s="384"/>
      <c r="F35" s="173"/>
      <c r="G35" s="384"/>
      <c r="H35" s="173"/>
      <c r="I35" s="384"/>
      <c r="J35" s="173"/>
      <c r="K35" s="384"/>
      <c r="L35" s="173"/>
    </row>
    <row r="36" spans="1:12" ht="9.75" customHeight="1">
      <c r="A36" s="171" t="s">
        <v>284</v>
      </c>
      <c r="B36" s="115"/>
      <c r="C36" s="384"/>
      <c r="D36" s="173"/>
      <c r="E36" s="384"/>
      <c r="F36" s="173"/>
      <c r="G36" s="384"/>
      <c r="H36" s="173"/>
      <c r="I36" s="384"/>
      <c r="J36" s="173"/>
      <c r="K36" s="384"/>
      <c r="L36" s="173"/>
    </row>
    <row r="37" spans="1:12" ht="9.75" customHeight="1">
      <c r="A37" s="174" t="s">
        <v>190</v>
      </c>
      <c r="B37" s="115"/>
      <c r="C37" s="384"/>
      <c r="D37" s="384"/>
      <c r="E37" s="384"/>
      <c r="F37" s="384"/>
      <c r="G37" s="384"/>
      <c r="H37" s="384"/>
      <c r="I37" s="384"/>
      <c r="J37" s="384"/>
      <c r="K37" s="384"/>
      <c r="L37" s="384"/>
    </row>
    <row r="38" spans="1:12">
      <c r="A38" s="115"/>
      <c r="B38" s="115"/>
      <c r="C38" s="384"/>
      <c r="D38" s="384"/>
      <c r="E38" s="384"/>
      <c r="F38" s="398"/>
      <c r="G38" s="384"/>
      <c r="H38" s="384"/>
      <c r="I38" s="384"/>
      <c r="J38" s="384"/>
      <c r="K38" s="384"/>
      <c r="L38" s="384"/>
    </row>
    <row r="39" spans="1:12">
      <c r="A39" s="115"/>
      <c r="B39" s="115"/>
      <c r="C39" s="384"/>
      <c r="D39" s="363"/>
      <c r="E39" s="384"/>
      <c r="F39" s="384"/>
      <c r="G39" s="384"/>
      <c r="H39" s="384"/>
      <c r="I39" s="384"/>
      <c r="J39" s="384"/>
      <c r="K39" s="384"/>
      <c r="L39" s="384"/>
    </row>
    <row r="40" spans="1:12">
      <c r="B40" s="174"/>
      <c r="C40" s="449"/>
      <c r="D40" s="384"/>
      <c r="E40" s="384"/>
      <c r="F40" s="384"/>
      <c r="G40" s="384"/>
      <c r="H40" s="384"/>
      <c r="I40" s="384"/>
      <c r="J40" s="384"/>
      <c r="K40" s="384"/>
      <c r="L40" s="384"/>
    </row>
    <row r="41" spans="1:12">
      <c r="B41" s="174"/>
      <c r="C41" s="384"/>
      <c r="D41" s="384"/>
      <c r="E41" s="384"/>
      <c r="F41" s="384"/>
      <c r="G41" s="400"/>
      <c r="H41" s="384"/>
      <c r="I41" s="398"/>
      <c r="J41" s="384"/>
      <c r="K41" s="384"/>
      <c r="L41" s="384"/>
    </row>
    <row r="42" spans="1:12">
      <c r="A42" s="385"/>
      <c r="B42" s="174"/>
      <c r="C42" s="384"/>
      <c r="D42" s="384"/>
      <c r="E42" s="384"/>
      <c r="F42" s="384"/>
      <c r="G42" s="384"/>
      <c r="H42" s="384"/>
      <c r="I42" s="384"/>
      <c r="J42" s="384"/>
      <c r="K42" s="384"/>
      <c r="L42" s="384"/>
    </row>
    <row r="43" spans="1:12">
      <c r="B43" s="174"/>
      <c r="C43" s="384"/>
      <c r="D43" s="384"/>
      <c r="E43" s="384"/>
      <c r="F43" s="384"/>
      <c r="G43" s="398"/>
      <c r="H43" s="384"/>
      <c r="I43" s="399"/>
      <c r="J43" s="384"/>
      <c r="K43" s="384"/>
      <c r="L43" s="384"/>
    </row>
    <row r="44" spans="1:12">
      <c r="B44" s="174"/>
      <c r="C44" s="384"/>
      <c r="D44" s="384"/>
      <c r="E44" s="384"/>
      <c r="F44" s="384"/>
      <c r="G44" s="398"/>
      <c r="H44" s="384"/>
      <c r="I44" s="384"/>
      <c r="J44" s="384"/>
      <c r="K44" s="384"/>
      <c r="L44" s="384"/>
    </row>
    <row r="45" spans="1:12">
      <c r="B45" s="174"/>
      <c r="C45" s="384"/>
      <c r="D45" s="384"/>
      <c r="E45" s="384"/>
      <c r="F45" s="384"/>
      <c r="G45" s="384"/>
      <c r="H45" s="384"/>
      <c r="I45" s="384"/>
      <c r="J45" s="384"/>
      <c r="K45" s="384"/>
      <c r="L45" s="384"/>
    </row>
    <row r="46" spans="1:12">
      <c r="A46" s="385"/>
      <c r="B46" s="174"/>
      <c r="C46" s="384"/>
      <c r="D46" s="384"/>
      <c r="E46" s="384"/>
      <c r="F46" s="384"/>
      <c r="G46" s="384"/>
      <c r="H46" s="384"/>
      <c r="I46" s="384"/>
      <c r="J46" s="384"/>
      <c r="K46" s="384"/>
      <c r="L46" s="384"/>
    </row>
    <row r="47" spans="1:12">
      <c r="A47" s="385"/>
      <c r="B47" s="174"/>
      <c r="C47" s="384"/>
      <c r="D47" s="384"/>
      <c r="E47" s="384"/>
      <c r="F47" s="384"/>
      <c r="G47" s="384"/>
      <c r="H47" s="384"/>
      <c r="I47" s="384"/>
      <c r="J47" s="384"/>
      <c r="K47" s="384"/>
      <c r="L47" s="384"/>
    </row>
    <row r="48" spans="1:12">
      <c r="A48" s="177"/>
      <c r="B48" s="174"/>
      <c r="C48" s="384"/>
      <c r="D48" s="384"/>
      <c r="E48" s="384"/>
      <c r="F48" s="384"/>
      <c r="G48" s="384"/>
      <c r="H48" s="384"/>
      <c r="I48" s="384"/>
      <c r="J48" s="384"/>
      <c r="K48" s="384"/>
      <c r="L48" s="384"/>
    </row>
    <row r="49" spans="1:12">
      <c r="A49" s="178"/>
      <c r="B49" s="115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>
      <c r="A50" s="178"/>
      <c r="B50" s="115"/>
      <c r="C50" s="384"/>
      <c r="D50" s="384"/>
      <c r="E50" s="384"/>
      <c r="F50" s="384"/>
      <c r="G50" s="384"/>
      <c r="H50" s="384"/>
      <c r="I50" s="384"/>
      <c r="J50" s="384"/>
      <c r="K50" s="384"/>
      <c r="L50" s="384"/>
    </row>
    <row r="51" spans="1:12">
      <c r="B51" s="115"/>
      <c r="C51" s="384"/>
      <c r="D51" s="384"/>
      <c r="E51" s="384"/>
      <c r="F51" s="384"/>
      <c r="G51" s="384"/>
      <c r="H51" s="384"/>
      <c r="I51" s="384"/>
      <c r="J51" s="384"/>
      <c r="K51" s="384"/>
      <c r="L51" s="384"/>
    </row>
    <row r="52" spans="1:12">
      <c r="A52" s="178"/>
      <c r="B52" s="115"/>
      <c r="C52" s="384"/>
      <c r="D52" s="384"/>
      <c r="E52" s="384"/>
      <c r="F52" s="384"/>
      <c r="G52" s="384"/>
      <c r="H52" s="384"/>
      <c r="I52" s="384"/>
      <c r="J52" s="384"/>
      <c r="K52" s="384"/>
      <c r="L52" s="384"/>
    </row>
    <row r="53" spans="1:12">
      <c r="A53" s="178"/>
      <c r="B53" s="115"/>
      <c r="C53" s="384"/>
      <c r="D53" s="384"/>
      <c r="E53" s="384"/>
      <c r="F53" s="384"/>
      <c r="G53" s="384"/>
      <c r="H53" s="384"/>
      <c r="I53" s="384"/>
      <c r="J53" s="384"/>
      <c r="K53" s="384"/>
      <c r="L53" s="384"/>
    </row>
    <row r="54" spans="1:12">
      <c r="A54" s="178"/>
      <c r="B54" s="115"/>
      <c r="C54" s="384"/>
      <c r="D54" s="384"/>
      <c r="E54" s="384"/>
      <c r="F54" s="384"/>
      <c r="G54" s="384"/>
      <c r="H54" s="384"/>
      <c r="I54" s="384"/>
      <c r="J54" s="384"/>
      <c r="K54" s="384"/>
      <c r="L54" s="384"/>
    </row>
    <row r="55" spans="1:12">
      <c r="A55" s="178"/>
      <c r="B55" s="115"/>
      <c r="C55" s="384"/>
      <c r="D55" s="384"/>
      <c r="E55" s="384"/>
      <c r="F55" s="384"/>
      <c r="G55" s="384"/>
      <c r="H55" s="384"/>
      <c r="I55" s="384"/>
      <c r="J55" s="384"/>
      <c r="K55" s="384"/>
      <c r="L55" s="384"/>
    </row>
    <row r="56" spans="1:12">
      <c r="A56" s="178"/>
      <c r="B56" s="115"/>
      <c r="C56" s="384"/>
      <c r="D56" s="384"/>
      <c r="E56" s="384"/>
      <c r="F56" s="384"/>
      <c r="G56" s="384"/>
      <c r="H56" s="384"/>
      <c r="I56" s="384"/>
      <c r="J56" s="384"/>
      <c r="K56" s="384"/>
      <c r="L56" s="384"/>
    </row>
    <row r="57" spans="1:12">
      <c r="A57" s="178"/>
      <c r="B57" s="115"/>
      <c r="C57" s="384"/>
      <c r="D57" s="384"/>
      <c r="E57" s="384"/>
      <c r="F57" s="384"/>
      <c r="G57" s="384"/>
      <c r="H57" s="384"/>
      <c r="I57" s="384"/>
      <c r="J57" s="384"/>
      <c r="K57" s="384"/>
      <c r="L57" s="384"/>
    </row>
    <row r="58" spans="1:12">
      <c r="A58" s="178"/>
      <c r="B58" s="115"/>
      <c r="C58" s="384"/>
      <c r="D58" s="384"/>
      <c r="E58" s="384"/>
      <c r="F58" s="384"/>
      <c r="G58" s="384"/>
      <c r="H58" s="384"/>
      <c r="I58" s="384"/>
      <c r="J58" s="384"/>
      <c r="K58" s="384"/>
      <c r="L58" s="384"/>
    </row>
    <row r="59" spans="1:12">
      <c r="A59" s="178"/>
      <c r="B59" s="115"/>
      <c r="C59" s="384"/>
      <c r="D59" s="384"/>
      <c r="E59" s="384"/>
      <c r="F59" s="384"/>
      <c r="G59" s="384"/>
      <c r="H59" s="384"/>
      <c r="I59" s="384"/>
      <c r="J59" s="384"/>
      <c r="K59" s="384"/>
      <c r="L59" s="384"/>
    </row>
    <row r="60" spans="1:12">
      <c r="A60" s="178"/>
      <c r="B60" s="115"/>
      <c r="C60" s="384"/>
      <c r="D60" s="384"/>
      <c r="E60" s="384"/>
      <c r="F60" s="384"/>
      <c r="G60" s="384"/>
      <c r="H60" s="384"/>
      <c r="I60" s="384"/>
      <c r="J60" s="384"/>
      <c r="K60" s="384"/>
      <c r="L60" s="384"/>
    </row>
    <row r="61" spans="1:12">
      <c r="A61" s="178"/>
      <c r="B61" s="115"/>
      <c r="C61" s="384"/>
      <c r="D61" s="384"/>
      <c r="E61" s="384"/>
      <c r="F61" s="384"/>
      <c r="G61" s="384"/>
      <c r="H61" s="384"/>
      <c r="I61" s="384"/>
      <c r="J61" s="384"/>
      <c r="K61" s="384"/>
      <c r="L61" s="384"/>
    </row>
    <row r="62" spans="1:12">
      <c r="A62" s="178"/>
      <c r="B62" s="115"/>
      <c r="C62" s="384"/>
      <c r="D62" s="384"/>
      <c r="E62" s="384"/>
      <c r="F62" s="384"/>
      <c r="G62" s="384"/>
      <c r="H62" s="384"/>
      <c r="I62" s="384"/>
      <c r="J62" s="384"/>
      <c r="K62" s="384"/>
      <c r="L62" s="384"/>
    </row>
    <row r="63" spans="1:12">
      <c r="A63" s="178"/>
      <c r="B63" s="115"/>
      <c r="C63" s="384"/>
      <c r="D63" s="384"/>
      <c r="E63" s="384"/>
      <c r="F63" s="384"/>
      <c r="G63" s="384"/>
      <c r="H63" s="384"/>
      <c r="I63" s="384"/>
      <c r="J63" s="384"/>
      <c r="K63" s="384"/>
      <c r="L63" s="384"/>
    </row>
    <row r="64" spans="1:12">
      <c r="A64" s="178"/>
      <c r="B64" s="115"/>
      <c r="C64" s="384"/>
      <c r="D64" s="384"/>
      <c r="E64" s="384"/>
      <c r="F64" s="384"/>
      <c r="G64" s="384"/>
      <c r="H64" s="384"/>
      <c r="I64" s="384"/>
      <c r="J64" s="384"/>
      <c r="K64" s="384"/>
      <c r="L64" s="384"/>
    </row>
    <row r="65" spans="1:12">
      <c r="A65" s="178"/>
      <c r="B65" s="115"/>
      <c r="C65" s="384"/>
      <c r="D65" s="384"/>
      <c r="E65" s="384"/>
      <c r="F65" s="384"/>
      <c r="G65" s="384"/>
      <c r="H65" s="384"/>
      <c r="I65" s="384"/>
      <c r="J65" s="384"/>
      <c r="K65" s="384"/>
      <c r="L65" s="384"/>
    </row>
    <row r="66" spans="1:12">
      <c r="A66" s="178"/>
      <c r="B66" s="115"/>
      <c r="C66" s="384"/>
      <c r="D66" s="384"/>
      <c r="E66" s="384"/>
      <c r="F66" s="384"/>
      <c r="G66" s="384"/>
      <c r="H66" s="384"/>
      <c r="I66" s="384"/>
      <c r="J66" s="384"/>
      <c r="K66" s="384"/>
      <c r="L66" s="384"/>
    </row>
    <row r="67" spans="1:12">
      <c r="A67" s="178"/>
      <c r="B67" s="115"/>
      <c r="C67" s="384"/>
      <c r="D67" s="384"/>
      <c r="E67" s="384"/>
      <c r="F67" s="384"/>
      <c r="G67" s="384"/>
      <c r="H67" s="384"/>
      <c r="I67" s="384"/>
      <c r="J67" s="384"/>
      <c r="K67" s="384"/>
      <c r="L67" s="384"/>
    </row>
    <row r="68" spans="1:12">
      <c r="A68" s="178"/>
      <c r="B68" s="115"/>
      <c r="C68" s="384"/>
      <c r="D68" s="384"/>
      <c r="E68" s="384"/>
      <c r="F68" s="384"/>
      <c r="G68" s="384"/>
      <c r="H68" s="384"/>
      <c r="I68" s="384"/>
      <c r="J68" s="384"/>
      <c r="K68" s="384"/>
      <c r="L68" s="384"/>
    </row>
    <row r="69" spans="1:12">
      <c r="A69" s="178"/>
      <c r="B69" s="115"/>
      <c r="C69" s="384"/>
      <c r="D69" s="384"/>
      <c r="E69" s="384"/>
      <c r="F69" s="384"/>
      <c r="G69" s="384"/>
      <c r="H69" s="384"/>
      <c r="I69" s="384"/>
      <c r="J69" s="384"/>
      <c r="K69" s="384"/>
      <c r="L69" s="384"/>
    </row>
    <row r="70" spans="1:12">
      <c r="A70" s="178"/>
      <c r="B70" s="115"/>
      <c r="C70" s="384"/>
      <c r="D70" s="384"/>
      <c r="E70" s="384"/>
      <c r="F70" s="384"/>
      <c r="G70" s="384"/>
      <c r="H70" s="384"/>
      <c r="I70" s="384"/>
      <c r="J70" s="384"/>
      <c r="K70" s="384"/>
      <c r="L70" s="384"/>
    </row>
    <row r="71" spans="1:12">
      <c r="A71" s="178"/>
      <c r="B71" s="115"/>
      <c r="C71" s="384"/>
      <c r="D71" s="384"/>
      <c r="E71" s="384"/>
      <c r="F71" s="384"/>
      <c r="G71" s="384"/>
      <c r="H71" s="384"/>
      <c r="I71" s="384"/>
      <c r="J71" s="384"/>
      <c r="K71" s="384"/>
      <c r="L71" s="384"/>
    </row>
    <row r="72" spans="1:12">
      <c r="A72" s="178"/>
      <c r="B72" s="115"/>
      <c r="C72" s="384"/>
      <c r="D72" s="384"/>
      <c r="E72" s="384"/>
      <c r="F72" s="384"/>
      <c r="G72" s="384"/>
      <c r="H72" s="384"/>
      <c r="I72" s="384"/>
      <c r="J72" s="384"/>
      <c r="K72" s="384"/>
      <c r="L72" s="384"/>
    </row>
    <row r="73" spans="1:12">
      <c r="A73" s="178"/>
      <c r="B73" s="115"/>
      <c r="C73" s="384"/>
      <c r="D73" s="384"/>
      <c r="E73" s="384"/>
      <c r="F73" s="384"/>
      <c r="G73" s="384"/>
      <c r="H73" s="384"/>
      <c r="I73" s="384"/>
      <c r="J73" s="384"/>
      <c r="K73" s="384"/>
      <c r="L73" s="384"/>
    </row>
    <row r="74" spans="1:12">
      <c r="A74" s="178"/>
      <c r="B74" s="115"/>
      <c r="C74" s="384"/>
      <c r="D74" s="384"/>
      <c r="E74" s="384"/>
      <c r="F74" s="384"/>
      <c r="G74" s="384"/>
      <c r="H74" s="384"/>
      <c r="I74" s="384"/>
      <c r="J74" s="384"/>
      <c r="K74" s="384"/>
      <c r="L74" s="384"/>
    </row>
    <row r="75" spans="1:12">
      <c r="A75" s="178"/>
      <c r="B75" s="115"/>
      <c r="C75" s="179"/>
      <c r="D75" s="180"/>
      <c r="E75" s="179"/>
      <c r="F75" s="179"/>
      <c r="G75" s="179"/>
      <c r="H75" s="179"/>
      <c r="I75" s="179"/>
      <c r="J75" s="180"/>
      <c r="K75" s="179"/>
      <c r="L75" s="180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78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</sheetData>
  <phoneticPr fontId="37" type="noConversion"/>
  <conditionalFormatting sqref="E5:E6">
    <cfRule type="expression" dxfId="48" priority="4" stopIfTrue="1">
      <formula>$E$7="Janeiro"</formula>
    </cfRule>
  </conditionalFormatting>
  <conditionalFormatting sqref="G5:G6">
    <cfRule type="expression" dxfId="47" priority="3" stopIfTrue="1">
      <formula>$G$7="Janeiro"</formula>
    </cfRule>
  </conditionalFormatting>
  <conditionalFormatting sqref="I5:I6">
    <cfRule type="expression" dxfId="46" priority="1" stopIfTrue="1">
      <formula>$I$7="Janeiro"</formula>
    </cfRule>
  </conditionalFormatting>
  <conditionalFormatting sqref="K5:K6">
    <cfRule type="expression" dxfId="45" priority="2" stopIfTrue="1">
      <formula>$K$7="Janeiro"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/>
  <dimension ref="A1:W109"/>
  <sheetViews>
    <sheetView showGridLines="0" workbookViewId="0"/>
  </sheetViews>
  <sheetFormatPr defaultColWidth="9.140625" defaultRowHeight="12.75"/>
  <cols>
    <col min="1" max="1" width="10.85546875" style="118" customWidth="1"/>
    <col min="2" max="2" width="17.140625" style="118" customWidth="1"/>
    <col min="3" max="3" width="7.85546875" style="118" customWidth="1"/>
    <col min="4" max="4" width="4.85546875" style="118" customWidth="1"/>
    <col min="5" max="5" width="7.85546875" style="118" customWidth="1"/>
    <col min="6" max="6" width="4.5703125" style="118" customWidth="1"/>
    <col min="7" max="7" width="7.5703125" style="118" customWidth="1"/>
    <col min="8" max="8" width="5" style="118" customWidth="1"/>
    <col min="9" max="9" width="7.5703125" style="118" customWidth="1"/>
    <col min="10" max="10" width="5" style="118" customWidth="1"/>
    <col min="11" max="11" width="7.42578125" style="118" customWidth="1"/>
    <col min="12" max="12" width="5" style="118" customWidth="1"/>
    <col min="13" max="13" width="12.42578125" style="1" bestFit="1" customWidth="1"/>
    <col min="14" max="14" width="13.85546875" style="1" customWidth="1"/>
    <col min="15" max="23" width="5.140625" style="1" customWidth="1"/>
    <col min="24" max="16384" width="9.140625" style="1"/>
  </cols>
  <sheetData>
    <row r="1" spans="1:23" ht="21" customHeight="1">
      <c r="A1" s="108" t="s">
        <v>483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3" ht="14.1" customHeight="1">
      <c r="A2" s="114"/>
      <c r="B2" s="386" t="s">
        <v>113</v>
      </c>
      <c r="C2" s="115"/>
      <c r="D2" s="115"/>
      <c r="E2" s="116"/>
      <c r="F2" s="117"/>
      <c r="H2" s="117"/>
      <c r="L2" s="119"/>
    </row>
    <row r="3" spans="1:23" ht="14.1" customHeight="1">
      <c r="A3" s="120"/>
      <c r="B3" s="115"/>
      <c r="D3" s="121"/>
      <c r="E3" s="122"/>
      <c r="F3" s="117"/>
      <c r="H3" s="117"/>
      <c r="L3" s="119"/>
    </row>
    <row r="4" spans="1:23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3" ht="12.75" customHeight="1">
      <c r="A5" s="127" t="s">
        <v>124</v>
      </c>
      <c r="B5" s="128"/>
      <c r="C5" s="623">
        <v>2023</v>
      </c>
      <c r="D5" s="602"/>
      <c r="E5" s="601">
        <v>2024</v>
      </c>
      <c r="F5" s="603"/>
      <c r="G5" s="604">
        <v>2025</v>
      </c>
      <c r="H5" s="604"/>
      <c r="I5" s="604" t="s">
        <v>289</v>
      </c>
      <c r="J5" s="604"/>
      <c r="K5" s="604" t="s">
        <v>289</v>
      </c>
      <c r="L5" s="605"/>
    </row>
    <row r="6" spans="1:23">
      <c r="A6" s="120"/>
      <c r="B6" s="131"/>
      <c r="C6" s="624"/>
      <c r="D6" s="608"/>
      <c r="E6" s="607"/>
      <c r="F6" s="609"/>
      <c r="G6" s="609"/>
      <c r="H6" s="609"/>
      <c r="I6" s="609"/>
      <c r="J6" s="609"/>
      <c r="K6" s="609"/>
      <c r="L6" s="610"/>
    </row>
    <row r="7" spans="1:23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</row>
    <row r="8" spans="1:23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</row>
    <row r="9" spans="1:23">
      <c r="A9" s="120"/>
      <c r="B9" s="131"/>
      <c r="C9" s="137" t="s">
        <v>175</v>
      </c>
      <c r="D9" s="137" t="s">
        <v>188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</row>
    <row r="10" spans="1:23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7" t="s">
        <v>177</v>
      </c>
      <c r="I10" s="148"/>
      <c r="J10" s="148" t="s">
        <v>177</v>
      </c>
      <c r="K10" s="146"/>
      <c r="L10" s="149" t="s">
        <v>177</v>
      </c>
    </row>
    <row r="11" spans="1:23">
      <c r="A11" s="150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159"/>
    </row>
    <row r="12" spans="1:23">
      <c r="A12" s="156" t="s">
        <v>56</v>
      </c>
      <c r="B12" s="157"/>
      <c r="C12" s="589">
        <v>6612829.7297211988</v>
      </c>
      <c r="D12" s="612">
        <v>60.427866711678412</v>
      </c>
      <c r="E12" s="589">
        <v>7220738.4651538711</v>
      </c>
      <c r="F12" s="595">
        <v>61.300491190974512</v>
      </c>
      <c r="G12" s="589">
        <v>8143222.9894743776</v>
      </c>
      <c r="H12" s="595">
        <v>64.717942424694613</v>
      </c>
      <c r="I12" s="589">
        <v>8247893.9846346406</v>
      </c>
      <c r="J12" s="595">
        <v>65.217409069524265</v>
      </c>
      <c r="K12" s="589">
        <v>8311085.7581809992</v>
      </c>
      <c r="L12" s="598">
        <v>65.26906523324142</v>
      </c>
      <c r="M12" s="159"/>
      <c r="N12" s="365"/>
      <c r="O12" s="365"/>
      <c r="P12" s="365"/>
      <c r="Q12" s="365"/>
      <c r="R12" s="365"/>
      <c r="S12" s="365"/>
      <c r="T12" s="365"/>
      <c r="U12" s="365"/>
      <c r="V12" s="365"/>
      <c r="W12" s="365"/>
    </row>
    <row r="13" spans="1:23">
      <c r="A13" s="156"/>
      <c r="B13" s="157"/>
      <c r="C13" s="193"/>
      <c r="D13" s="336"/>
      <c r="E13" s="193"/>
      <c r="F13" s="101"/>
      <c r="G13" s="193"/>
      <c r="H13" s="101"/>
      <c r="I13" s="193"/>
      <c r="J13" s="101"/>
      <c r="K13" s="193"/>
      <c r="L13" s="102"/>
      <c r="M13" s="161"/>
      <c r="N13" s="365"/>
      <c r="O13" s="365"/>
      <c r="P13" s="365"/>
      <c r="Q13" s="365"/>
      <c r="R13" s="365"/>
      <c r="S13" s="365"/>
      <c r="T13" s="365"/>
      <c r="U13" s="365"/>
      <c r="V13" s="365"/>
      <c r="W13" s="365"/>
    </row>
    <row r="14" spans="1:23">
      <c r="A14" s="162" t="s">
        <v>236</v>
      </c>
      <c r="B14" s="157"/>
      <c r="C14" s="611">
        <v>954812.86365441012</v>
      </c>
      <c r="D14" s="612">
        <v>4.2949465183559123</v>
      </c>
      <c r="E14" s="611">
        <v>607908.73543266999</v>
      </c>
      <c r="F14" s="595">
        <v>0.87262447929608733</v>
      </c>
      <c r="G14" s="611">
        <v>922484.52432051022</v>
      </c>
      <c r="H14" s="595">
        <v>3.4174512337200964</v>
      </c>
      <c r="I14" s="611">
        <v>1027155.5194807703</v>
      </c>
      <c r="J14" s="595">
        <v>3.916917878549766</v>
      </c>
      <c r="K14" s="589">
        <v>1090347.2930271302</v>
      </c>
      <c r="L14" s="598">
        <v>3.9685740422669227</v>
      </c>
      <c r="M14" s="159"/>
      <c r="N14" s="365"/>
      <c r="O14" s="365"/>
      <c r="P14" s="365"/>
      <c r="Q14" s="365"/>
      <c r="R14" s="365"/>
      <c r="S14" s="365"/>
      <c r="T14" s="365"/>
      <c r="U14" s="365"/>
      <c r="V14" s="365"/>
      <c r="W14" s="365"/>
    </row>
    <row r="15" spans="1:23">
      <c r="A15" s="156"/>
      <c r="B15" s="157"/>
      <c r="C15" s="193"/>
      <c r="D15" s="336"/>
      <c r="E15" s="193"/>
      <c r="F15" s="101"/>
      <c r="G15" s="193"/>
      <c r="H15" s="101"/>
      <c r="I15" s="193"/>
      <c r="J15" s="101"/>
      <c r="K15" s="193"/>
      <c r="L15" s="102"/>
      <c r="M15" s="159"/>
      <c r="N15" s="365"/>
      <c r="O15" s="365"/>
      <c r="P15" s="365"/>
      <c r="Q15" s="365"/>
      <c r="R15" s="365"/>
      <c r="S15" s="365"/>
      <c r="T15" s="365"/>
      <c r="U15" s="365"/>
      <c r="V15" s="365"/>
      <c r="W15" s="365"/>
    </row>
    <row r="16" spans="1:23">
      <c r="A16" s="375" t="s">
        <v>285</v>
      </c>
      <c r="B16" s="157"/>
      <c r="C16" s="611">
        <v>954812.86365441012</v>
      </c>
      <c r="D16" s="612">
        <v>8.7250552059711364</v>
      </c>
      <c r="E16" s="611">
        <v>607908.73543266999</v>
      </c>
      <c r="F16" s="595">
        <v>5.1608439027590141</v>
      </c>
      <c r="G16" s="611">
        <v>922484.52432051022</v>
      </c>
      <c r="H16" s="595">
        <v>7.3314092478879926</v>
      </c>
      <c r="I16" s="611">
        <v>1027155.5194807703</v>
      </c>
      <c r="J16" s="595">
        <v>8.1218820000345229</v>
      </c>
      <c r="K16" s="589">
        <v>1090347.2930271302</v>
      </c>
      <c r="L16" s="613">
        <v>8.5627739462830021</v>
      </c>
      <c r="N16" s="365"/>
      <c r="O16" s="365"/>
      <c r="P16" s="365"/>
      <c r="Q16" s="365"/>
      <c r="R16" s="365"/>
      <c r="S16" s="365"/>
      <c r="T16" s="365"/>
      <c r="U16" s="365"/>
      <c r="V16" s="365"/>
      <c r="W16" s="365"/>
    </row>
    <row r="17" spans="1:23">
      <c r="A17" s="120" t="s">
        <v>194</v>
      </c>
      <c r="B17" s="157"/>
      <c r="C17" s="590">
        <v>967417.45242782007</v>
      </c>
      <c r="D17" s="594">
        <v>8.8402356115593594</v>
      </c>
      <c r="E17" s="590">
        <v>997975.71209279995</v>
      </c>
      <c r="F17" s="594">
        <v>8.4723192292836433</v>
      </c>
      <c r="G17" s="590">
        <v>845435.56823767023</v>
      </c>
      <c r="H17" s="594">
        <v>6.7190657187844227</v>
      </c>
      <c r="I17" s="590">
        <v>947072.53065704019</v>
      </c>
      <c r="J17" s="594">
        <v>7.4886530750074636</v>
      </c>
      <c r="K17" s="591">
        <v>1062574.4902282802</v>
      </c>
      <c r="L17" s="597">
        <v>8.3446670791021695</v>
      </c>
      <c r="N17" s="365"/>
      <c r="O17" s="365"/>
      <c r="P17" s="365"/>
      <c r="Q17" s="365"/>
      <c r="R17" s="365"/>
      <c r="S17" s="365"/>
      <c r="T17" s="365"/>
      <c r="U17" s="365"/>
      <c r="V17" s="365"/>
      <c r="W17" s="365"/>
    </row>
    <row r="18" spans="1:23">
      <c r="A18" s="120" t="s">
        <v>195</v>
      </c>
      <c r="B18" s="131"/>
      <c r="C18" s="621">
        <v>249123.72941659015</v>
      </c>
      <c r="D18" s="594">
        <v>2.2764861838559138</v>
      </c>
      <c r="E18" s="622">
        <v>47552.863840960003</v>
      </c>
      <c r="F18" s="594">
        <v>0.40370024825795453</v>
      </c>
      <c r="G18" s="621">
        <v>46852.037365609955</v>
      </c>
      <c r="H18" s="594">
        <v>0.3723547127011565</v>
      </c>
      <c r="I18" s="621">
        <v>61272.470539969989</v>
      </c>
      <c r="J18" s="594">
        <v>0.48449116627226035</v>
      </c>
      <c r="K18" s="621">
        <v>55021.395164599977</v>
      </c>
      <c r="L18" s="597">
        <v>0.43209697682246212</v>
      </c>
      <c r="N18" s="365"/>
      <c r="O18" s="365"/>
      <c r="P18" s="365"/>
      <c r="Q18" s="365"/>
      <c r="R18" s="365"/>
      <c r="S18" s="365"/>
      <c r="T18" s="365"/>
      <c r="U18" s="365"/>
      <c r="V18" s="365"/>
      <c r="W18" s="365"/>
    </row>
    <row r="19" spans="1:23">
      <c r="A19" s="120" t="s">
        <v>196</v>
      </c>
      <c r="B19" s="131"/>
      <c r="C19" s="621">
        <v>718293.72301122989</v>
      </c>
      <c r="D19" s="594">
        <v>6.5637494277034456</v>
      </c>
      <c r="E19" s="622">
        <v>950422.84825183998</v>
      </c>
      <c r="F19" s="594">
        <v>8.0686189810256899</v>
      </c>
      <c r="G19" s="621">
        <v>798583.53087206022</v>
      </c>
      <c r="H19" s="594">
        <v>6.3467110060832663</v>
      </c>
      <c r="I19" s="621">
        <v>885800.06011707021</v>
      </c>
      <c r="J19" s="594">
        <v>7.0041619087352025</v>
      </c>
      <c r="K19" s="591">
        <v>1007553.0950636802</v>
      </c>
      <c r="L19" s="597">
        <v>7.9125701022797079</v>
      </c>
      <c r="N19" s="365"/>
      <c r="O19" s="365"/>
      <c r="P19" s="365"/>
      <c r="Q19" s="365"/>
      <c r="R19" s="365"/>
      <c r="S19" s="365"/>
      <c r="T19" s="365"/>
      <c r="U19" s="365"/>
      <c r="V19" s="365"/>
      <c r="W19" s="365"/>
    </row>
    <row r="20" spans="1:23">
      <c r="A20" s="120" t="s">
        <v>219</v>
      </c>
      <c r="B20" s="131"/>
      <c r="C20" s="621">
        <v>92279.330857899986</v>
      </c>
      <c r="D20" s="594">
        <v>0.84324613414160154</v>
      </c>
      <c r="E20" s="621">
        <v>-348395.10380421998</v>
      </c>
      <c r="F20" s="594">
        <v>-2.9577017772896355</v>
      </c>
      <c r="G20" s="621">
        <v>193932.56050292996</v>
      </c>
      <c r="H20" s="594">
        <v>1.5412713493324526</v>
      </c>
      <c r="I20" s="621">
        <v>206930.07940072997</v>
      </c>
      <c r="J20" s="594">
        <v>1.636229037643766</v>
      </c>
      <c r="K20" s="621">
        <v>163432.96491538995</v>
      </c>
      <c r="L20" s="597">
        <v>1.2834805413750534</v>
      </c>
      <c r="N20" s="365"/>
      <c r="O20" s="365"/>
      <c r="P20" s="365"/>
      <c r="Q20" s="365"/>
      <c r="R20" s="365"/>
      <c r="S20" s="365"/>
      <c r="T20" s="365"/>
      <c r="U20" s="365"/>
      <c r="V20" s="365"/>
      <c r="W20" s="365"/>
    </row>
    <row r="21" spans="1:23">
      <c r="A21" s="120" t="s">
        <v>16</v>
      </c>
      <c r="B21" s="131"/>
      <c r="C21" s="621">
        <v>-198.72336262000016</v>
      </c>
      <c r="D21" s="594">
        <v>-1.8159289380953391E-3</v>
      </c>
      <c r="E21" s="622">
        <v>-5484.8568964199994</v>
      </c>
      <c r="F21" s="594">
        <v>-4.6563716922488646E-2</v>
      </c>
      <c r="G21" s="621">
        <v>4429.4084052199996</v>
      </c>
      <c r="H21" s="594">
        <v>3.5202547997889161E-2</v>
      </c>
      <c r="I21" s="621">
        <v>4646.4871821099996</v>
      </c>
      <c r="J21" s="594">
        <v>3.6740512894140029E-2</v>
      </c>
      <c r="K21" s="621">
        <v>3859.1499317899998</v>
      </c>
      <c r="L21" s="597">
        <v>3.0306883597599761E-2</v>
      </c>
      <c r="N21" s="365"/>
      <c r="O21" s="365"/>
      <c r="P21" s="365"/>
      <c r="Q21" s="365"/>
      <c r="R21" s="365"/>
      <c r="S21" s="365"/>
      <c r="T21" s="365"/>
      <c r="U21" s="365"/>
      <c r="V21" s="365"/>
      <c r="W21" s="365"/>
    </row>
    <row r="22" spans="1:23">
      <c r="A22" s="120" t="s">
        <v>58</v>
      </c>
      <c r="B22" s="131"/>
      <c r="C22" s="621">
        <v>92478.054220519989</v>
      </c>
      <c r="D22" s="594">
        <v>0.84506206307969689</v>
      </c>
      <c r="E22" s="622">
        <v>-342910.24690779997</v>
      </c>
      <c r="F22" s="594">
        <v>-2.9111380603671471</v>
      </c>
      <c r="G22" s="621">
        <v>189503.15209770997</v>
      </c>
      <c r="H22" s="594">
        <v>1.5060688013345636</v>
      </c>
      <c r="I22" s="621">
        <v>202283.59221861998</v>
      </c>
      <c r="J22" s="594">
        <v>1.599488524749626</v>
      </c>
      <c r="K22" s="621">
        <v>159573.81498359996</v>
      </c>
      <c r="L22" s="597">
        <v>1.2531736577774537</v>
      </c>
      <c r="N22" s="365"/>
      <c r="O22" s="365"/>
      <c r="P22" s="365"/>
      <c r="Q22" s="365"/>
      <c r="R22" s="365"/>
      <c r="S22" s="365"/>
      <c r="T22" s="365"/>
      <c r="U22" s="365"/>
      <c r="V22" s="365"/>
      <c r="W22" s="365"/>
    </row>
    <row r="23" spans="1:23">
      <c r="A23" s="120" t="s">
        <v>61</v>
      </c>
      <c r="B23" s="131"/>
      <c r="C23" s="621">
        <v>-63641.950781919993</v>
      </c>
      <c r="D23" s="594">
        <v>-0.58155849708883978</v>
      </c>
      <c r="E23" s="622">
        <v>-37410.786487099998</v>
      </c>
      <c r="F23" s="594">
        <v>-0.31759903762849173</v>
      </c>
      <c r="G23" s="621">
        <v>-126913.69850809999</v>
      </c>
      <c r="H23" s="594">
        <v>-1.0086415960325346</v>
      </c>
      <c r="I23" s="621">
        <v>-137542.98203848</v>
      </c>
      <c r="J23" s="594">
        <v>-1.0875742269428716</v>
      </c>
      <c r="K23" s="621">
        <v>-145791.36940440998</v>
      </c>
      <c r="L23" s="597">
        <v>-1.1449366156200842</v>
      </c>
      <c r="N23" s="365"/>
      <c r="O23" s="365"/>
      <c r="P23" s="365"/>
      <c r="Q23" s="365"/>
      <c r="R23" s="365"/>
      <c r="S23" s="365"/>
      <c r="T23" s="365"/>
      <c r="U23" s="365"/>
      <c r="V23" s="365"/>
      <c r="W23" s="365"/>
    </row>
    <row r="24" spans="1:23">
      <c r="A24" s="120" t="s">
        <v>197</v>
      </c>
      <c r="B24" s="131"/>
      <c r="C24" s="621">
        <v>-20107.530454980006</v>
      </c>
      <c r="D24" s="594">
        <v>-0.18374209225038879</v>
      </c>
      <c r="E24" s="622">
        <v>28905.35858394</v>
      </c>
      <c r="F24" s="594">
        <v>0.24539216976182435</v>
      </c>
      <c r="G24" s="621">
        <v>10030.094088010004</v>
      </c>
      <c r="H24" s="594">
        <v>7.9713775803651465E-2</v>
      </c>
      <c r="I24" s="621">
        <v>10695.891461480005</v>
      </c>
      <c r="J24" s="594">
        <v>8.4574114326164351E-2</v>
      </c>
      <c r="K24" s="621">
        <v>10131.20728787</v>
      </c>
      <c r="L24" s="597">
        <v>7.9562941425862871E-2</v>
      </c>
      <c r="N24" s="365"/>
      <c r="O24" s="365"/>
      <c r="P24" s="365"/>
      <c r="Q24" s="365"/>
      <c r="R24" s="365"/>
      <c r="S24" s="365"/>
      <c r="T24" s="365"/>
      <c r="U24" s="365"/>
      <c r="V24" s="365"/>
      <c r="W24" s="365"/>
    </row>
    <row r="25" spans="1:23">
      <c r="A25" s="120" t="s">
        <v>198</v>
      </c>
      <c r="B25" s="131"/>
      <c r="C25" s="621">
        <v>-21134.438394410001</v>
      </c>
      <c r="D25" s="594">
        <v>-0.19312595039059471</v>
      </c>
      <c r="E25" s="622">
        <v>-33166.444952749996</v>
      </c>
      <c r="F25" s="594">
        <v>-0.28156668136832558</v>
      </c>
      <c r="G25" s="621">
        <v>0</v>
      </c>
      <c r="H25" s="594">
        <v>0</v>
      </c>
      <c r="I25" s="621">
        <v>0</v>
      </c>
      <c r="J25" s="594">
        <v>0</v>
      </c>
      <c r="K25" s="621">
        <v>0</v>
      </c>
      <c r="L25" s="597">
        <v>0</v>
      </c>
      <c r="N25" s="365"/>
      <c r="O25" s="365"/>
      <c r="P25" s="365"/>
      <c r="Q25" s="365"/>
      <c r="R25" s="365"/>
      <c r="S25" s="365"/>
      <c r="T25" s="365"/>
      <c r="U25" s="365"/>
      <c r="V25" s="365"/>
      <c r="W25" s="365"/>
    </row>
    <row r="26" spans="1:23">
      <c r="A26" s="120"/>
      <c r="B26" s="131"/>
      <c r="C26" s="422"/>
      <c r="D26" s="101"/>
      <c r="E26" s="423"/>
      <c r="F26" s="101"/>
      <c r="G26" s="423"/>
      <c r="H26" s="101"/>
      <c r="I26" s="422"/>
      <c r="J26" s="101"/>
      <c r="K26" s="422"/>
      <c r="L26" s="102"/>
      <c r="M26" s="163"/>
    </row>
    <row r="27" spans="1:23">
      <c r="A27" s="162" t="s">
        <v>62</v>
      </c>
      <c r="B27" s="157"/>
      <c r="C27" s="421"/>
      <c r="D27" s="595">
        <v>-4.430108687615224</v>
      </c>
      <c r="E27" s="424"/>
      <c r="F27" s="595">
        <v>-4.2882194234629267</v>
      </c>
      <c r="G27" s="424"/>
      <c r="H27" s="595">
        <v>-3.9139580141678962</v>
      </c>
      <c r="I27" s="421"/>
      <c r="J27" s="595">
        <v>-4.2049641214847568</v>
      </c>
      <c r="K27" s="421"/>
      <c r="L27" s="598">
        <v>-4.5941999040160795</v>
      </c>
    </row>
    <row r="28" spans="1:23">
      <c r="A28" s="120"/>
      <c r="B28" s="131"/>
      <c r="C28" s="423"/>
      <c r="D28" s="101"/>
      <c r="E28" s="423"/>
      <c r="F28" s="101"/>
      <c r="G28" s="423"/>
      <c r="H28" s="101"/>
      <c r="I28" s="422"/>
      <c r="J28" s="101"/>
      <c r="K28" s="422"/>
      <c r="L28" s="102"/>
    </row>
    <row r="29" spans="1:23">
      <c r="A29" s="120" t="s">
        <v>33</v>
      </c>
      <c r="B29" s="131"/>
      <c r="C29" s="591">
        <v>10943344.667904999</v>
      </c>
      <c r="D29" s="101"/>
      <c r="E29" s="591">
        <v>11779250.5816283</v>
      </c>
      <c r="F29" s="101"/>
      <c r="G29" s="591">
        <v>12582635.795243001</v>
      </c>
      <c r="H29" s="101"/>
      <c r="I29" s="591">
        <v>12646767.331468301</v>
      </c>
      <c r="J29" s="101"/>
      <c r="K29" s="591">
        <v>12733575.5897239</v>
      </c>
      <c r="L29" s="102"/>
    </row>
    <row r="30" spans="1:23" ht="12.75" customHeight="1">
      <c r="A30" s="164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3" ht="12" customHeight="1">
      <c r="A31" s="109"/>
      <c r="B31" s="109"/>
      <c r="C31" s="169"/>
      <c r="D31" s="170"/>
      <c r="E31" s="169"/>
      <c r="F31" s="170"/>
      <c r="G31" s="169"/>
      <c r="H31" s="170"/>
      <c r="I31" s="169"/>
      <c r="J31" s="170"/>
      <c r="K31" s="169"/>
      <c r="L31" s="170"/>
    </row>
    <row r="32" spans="1:23" ht="9.75" customHeight="1">
      <c r="A32" s="171" t="s">
        <v>15</v>
      </c>
      <c r="B32" s="115"/>
      <c r="C32" s="172"/>
      <c r="D32" s="173"/>
      <c r="E32" s="172"/>
      <c r="F32" s="173"/>
      <c r="G32" s="172"/>
      <c r="H32" s="173"/>
      <c r="I32" s="172"/>
      <c r="J32" s="173"/>
      <c r="K32" s="172"/>
      <c r="L32" s="173"/>
    </row>
    <row r="33" spans="1:12" ht="9.75" customHeight="1">
      <c r="A33" s="171" t="s">
        <v>366</v>
      </c>
      <c r="B33" s="115"/>
      <c r="C33" s="172"/>
      <c r="D33" s="173"/>
      <c r="E33" s="172"/>
      <c r="F33" s="173"/>
      <c r="G33" s="172"/>
      <c r="H33" s="173"/>
      <c r="I33" s="172"/>
      <c r="J33" s="173"/>
      <c r="K33" s="172"/>
      <c r="L33" s="173"/>
    </row>
    <row r="34" spans="1:12" ht="9.75" customHeight="1">
      <c r="A34" s="171" t="s">
        <v>276</v>
      </c>
      <c r="B34" s="115"/>
      <c r="C34" s="172"/>
      <c r="D34" s="173"/>
      <c r="E34" s="172"/>
      <c r="F34" s="173"/>
      <c r="G34" s="172"/>
      <c r="H34" s="173"/>
      <c r="I34" s="172"/>
      <c r="J34" s="173"/>
      <c r="K34" s="172"/>
      <c r="L34" s="173"/>
    </row>
    <row r="35" spans="1:12" ht="9.75" customHeight="1">
      <c r="A35" s="171" t="s">
        <v>191</v>
      </c>
      <c r="B35" s="115"/>
      <c r="C35" s="172"/>
      <c r="D35" s="173"/>
      <c r="E35" s="172"/>
      <c r="F35" s="173"/>
      <c r="G35" s="172"/>
      <c r="H35" s="173"/>
      <c r="I35" s="172"/>
      <c r="J35" s="173"/>
      <c r="K35" s="172"/>
      <c r="L35" s="173"/>
    </row>
    <row r="36" spans="1:12" ht="9.75" customHeight="1">
      <c r="A36" s="171" t="s">
        <v>293</v>
      </c>
      <c r="B36" s="115"/>
      <c r="C36" s="172"/>
      <c r="D36" s="173"/>
      <c r="E36" s="172"/>
      <c r="F36" s="173"/>
      <c r="G36" s="172"/>
      <c r="H36" s="173"/>
      <c r="I36" s="172"/>
      <c r="J36" s="173"/>
      <c r="K36" s="172"/>
      <c r="L36" s="173"/>
    </row>
    <row r="37" spans="1:12" ht="9.75" customHeight="1">
      <c r="A37" s="171" t="s">
        <v>193</v>
      </c>
      <c r="B37" s="115"/>
      <c r="C37" s="172"/>
      <c r="D37" s="173"/>
      <c r="E37" s="172"/>
      <c r="F37" s="173"/>
      <c r="G37" s="172"/>
      <c r="H37" s="173"/>
      <c r="I37" s="172"/>
      <c r="J37" s="173"/>
      <c r="K37" s="172"/>
      <c r="L37" s="173"/>
    </row>
    <row r="38" spans="1:12" ht="9.75" customHeight="1">
      <c r="A38" s="174" t="s">
        <v>190</v>
      </c>
      <c r="B38" s="115"/>
      <c r="C38" s="172"/>
      <c r="D38" s="172"/>
      <c r="E38" s="172"/>
      <c r="F38" s="172"/>
      <c r="G38" s="172"/>
      <c r="H38" s="172"/>
      <c r="I38" s="172"/>
      <c r="J38" s="172"/>
      <c r="K38" s="172"/>
      <c r="L38" s="172"/>
    </row>
    <row r="39" spans="1:12">
      <c r="A39" s="115"/>
      <c r="B39" s="115"/>
      <c r="C39" s="172"/>
      <c r="D39" s="172"/>
      <c r="E39" s="172"/>
      <c r="F39" s="172"/>
      <c r="G39" s="172"/>
      <c r="H39" s="172"/>
      <c r="I39" s="172"/>
      <c r="J39" s="172"/>
      <c r="K39" s="172"/>
      <c r="L39" s="172"/>
    </row>
    <row r="40" spans="1:12">
      <c r="A40" s="115"/>
      <c r="B40" s="115"/>
      <c r="C40" s="172"/>
      <c r="D40" s="172"/>
      <c r="E40" s="172"/>
      <c r="F40" s="172"/>
      <c r="G40" s="172"/>
      <c r="H40" s="172"/>
      <c r="I40" s="172"/>
      <c r="J40" s="172"/>
      <c r="K40" s="172"/>
      <c r="L40" s="172"/>
    </row>
    <row r="41" spans="1:12">
      <c r="A41" s="175"/>
      <c r="C41" s="172"/>
      <c r="D41" s="172"/>
      <c r="E41" s="172"/>
      <c r="F41" s="172"/>
      <c r="G41" s="172"/>
      <c r="H41" s="172"/>
      <c r="I41" s="172"/>
      <c r="J41" s="172"/>
      <c r="K41" s="172"/>
      <c r="L41" s="172"/>
    </row>
    <row r="42" spans="1:12">
      <c r="A42" s="115"/>
      <c r="B42" s="115"/>
      <c r="C42" s="172"/>
      <c r="D42" s="172"/>
      <c r="E42" s="172"/>
      <c r="F42" s="172"/>
      <c r="G42" s="172"/>
      <c r="H42" s="172"/>
      <c r="I42" s="172"/>
      <c r="J42" s="172"/>
      <c r="K42" s="172"/>
      <c r="L42" s="172"/>
    </row>
    <row r="43" spans="1:12">
      <c r="A43" s="115"/>
      <c r="B43" s="174"/>
      <c r="C43" s="172"/>
      <c r="D43" s="172"/>
      <c r="E43" s="172"/>
      <c r="F43" s="172"/>
      <c r="G43" s="172"/>
      <c r="H43" s="172"/>
      <c r="I43" s="172"/>
      <c r="J43" s="172"/>
      <c r="K43" s="172"/>
      <c r="L43" s="172"/>
    </row>
    <row r="44" spans="1:12">
      <c r="A44" s="115"/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</row>
    <row r="45" spans="1:12">
      <c r="B45" s="174"/>
      <c r="C45" s="172"/>
      <c r="D45" s="172"/>
      <c r="E45" s="172"/>
      <c r="F45" s="172"/>
      <c r="G45" s="172"/>
      <c r="H45" s="172"/>
      <c r="I45" s="172"/>
      <c r="J45" s="172"/>
      <c r="K45" s="172"/>
      <c r="L45" s="172"/>
    </row>
    <row r="46" spans="1:12">
      <c r="B46" s="174"/>
      <c r="C46" s="172"/>
      <c r="D46" s="172"/>
      <c r="E46" s="172"/>
      <c r="F46" s="172"/>
      <c r="G46" s="172"/>
      <c r="H46" s="172"/>
      <c r="I46" s="172"/>
      <c r="J46" s="172"/>
      <c r="K46" s="172"/>
      <c r="L46" s="172"/>
    </row>
    <row r="47" spans="1:12">
      <c r="A47" s="176"/>
      <c r="B47" s="174"/>
      <c r="C47" s="172"/>
      <c r="D47" s="172"/>
      <c r="E47" s="172"/>
      <c r="F47" s="172"/>
      <c r="G47" s="172"/>
      <c r="H47" s="172"/>
      <c r="I47" s="172"/>
      <c r="J47" s="172"/>
      <c r="K47" s="172"/>
      <c r="L47" s="172"/>
    </row>
    <row r="48" spans="1:12">
      <c r="B48" s="174"/>
      <c r="C48" s="172"/>
      <c r="D48" s="172"/>
      <c r="E48" s="172"/>
      <c r="F48" s="172"/>
      <c r="G48" s="172"/>
      <c r="H48" s="172"/>
      <c r="I48" s="172"/>
      <c r="J48" s="172"/>
      <c r="K48" s="172"/>
      <c r="L48" s="172"/>
    </row>
    <row r="49" spans="1:12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</row>
    <row r="50" spans="1:12">
      <c r="B50" s="174"/>
      <c r="C50" s="172"/>
      <c r="D50" s="172"/>
      <c r="E50" s="172"/>
      <c r="F50" s="172"/>
      <c r="G50" s="172"/>
      <c r="H50" s="172"/>
      <c r="I50" s="172"/>
      <c r="J50" s="172"/>
      <c r="K50" s="172"/>
      <c r="L50" s="172"/>
    </row>
    <row r="51" spans="1:12">
      <c r="A51" s="176"/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12">
      <c r="A52" s="176"/>
      <c r="B52" s="174"/>
      <c r="C52" s="172"/>
      <c r="D52" s="172"/>
      <c r="E52" s="172"/>
      <c r="F52" s="172"/>
      <c r="G52" s="172"/>
      <c r="H52" s="172"/>
      <c r="I52" s="172"/>
      <c r="J52" s="172"/>
      <c r="K52" s="172"/>
      <c r="L52" s="172"/>
    </row>
    <row r="53" spans="1:12">
      <c r="A53" s="177"/>
      <c r="B53" s="174"/>
      <c r="C53" s="172"/>
      <c r="D53" s="172"/>
      <c r="E53" s="172"/>
      <c r="F53" s="172"/>
      <c r="G53" s="172"/>
      <c r="H53" s="172"/>
      <c r="I53" s="172"/>
      <c r="J53" s="172"/>
      <c r="K53" s="172"/>
      <c r="L53" s="172"/>
    </row>
    <row r="54" spans="1:12">
      <c r="A54" s="178"/>
      <c r="B54" s="115"/>
      <c r="C54" s="172"/>
      <c r="D54" s="172"/>
      <c r="E54" s="172"/>
      <c r="F54" s="172"/>
      <c r="G54" s="172"/>
      <c r="H54" s="172"/>
      <c r="I54" s="172"/>
      <c r="J54" s="172"/>
      <c r="K54" s="172"/>
      <c r="L54" s="172"/>
    </row>
    <row r="55" spans="1:12">
      <c r="A55" s="178"/>
      <c r="B55" s="115"/>
      <c r="C55" s="172"/>
      <c r="D55" s="172"/>
      <c r="E55" s="172"/>
      <c r="F55" s="172"/>
      <c r="G55" s="172"/>
      <c r="H55" s="172"/>
      <c r="I55" s="172"/>
      <c r="J55" s="172"/>
      <c r="K55" s="172"/>
      <c r="L55" s="172"/>
    </row>
    <row r="56" spans="1:12">
      <c r="B56" s="115"/>
      <c r="C56" s="172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12">
      <c r="A57" s="178"/>
      <c r="B57" s="115"/>
      <c r="C57" s="172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12">
      <c r="A58" s="178"/>
      <c r="B58" s="115"/>
      <c r="C58" s="172"/>
      <c r="D58" s="172"/>
      <c r="E58" s="172"/>
      <c r="F58" s="172"/>
      <c r="G58" s="172"/>
      <c r="H58" s="172"/>
      <c r="I58" s="172"/>
      <c r="J58" s="172"/>
      <c r="K58" s="172"/>
      <c r="L58" s="172"/>
    </row>
    <row r="59" spans="1:12">
      <c r="A59" s="178"/>
      <c r="B59" s="115"/>
      <c r="C59" s="172"/>
      <c r="D59" s="172"/>
      <c r="E59" s="172"/>
      <c r="F59" s="172"/>
      <c r="G59" s="172"/>
      <c r="H59" s="172"/>
      <c r="I59" s="172"/>
      <c r="J59" s="172"/>
      <c r="K59" s="172"/>
      <c r="L59" s="172"/>
    </row>
    <row r="60" spans="1:12">
      <c r="A60" s="178"/>
      <c r="B60" s="115"/>
      <c r="C60" s="172"/>
      <c r="D60" s="172"/>
      <c r="E60" s="172"/>
      <c r="F60" s="172"/>
      <c r="G60" s="172"/>
      <c r="H60" s="172"/>
      <c r="I60" s="172"/>
      <c r="J60" s="172"/>
      <c r="K60" s="172"/>
      <c r="L60" s="172"/>
    </row>
    <row r="61" spans="1:12">
      <c r="A61" s="178"/>
      <c r="B61" s="115"/>
      <c r="C61" s="172"/>
      <c r="D61" s="172"/>
      <c r="E61" s="172"/>
      <c r="F61" s="172"/>
      <c r="G61" s="172"/>
      <c r="H61" s="172"/>
      <c r="I61" s="172"/>
      <c r="J61" s="172"/>
      <c r="K61" s="172"/>
      <c r="L61" s="172"/>
    </row>
    <row r="62" spans="1:12">
      <c r="A62" s="178"/>
      <c r="B62" s="115"/>
      <c r="C62" s="172"/>
      <c r="D62" s="172"/>
      <c r="E62" s="172"/>
      <c r="F62" s="172"/>
      <c r="G62" s="172"/>
      <c r="H62" s="172"/>
      <c r="I62" s="172"/>
      <c r="J62" s="172"/>
      <c r="K62" s="172"/>
      <c r="L62" s="172"/>
    </row>
    <row r="63" spans="1:12">
      <c r="A63" s="178"/>
      <c r="B63" s="115"/>
      <c r="C63" s="172"/>
      <c r="D63" s="172"/>
      <c r="E63" s="172"/>
      <c r="F63" s="172"/>
      <c r="G63" s="172"/>
      <c r="H63" s="172"/>
      <c r="I63" s="172"/>
      <c r="J63" s="172"/>
      <c r="K63" s="172"/>
      <c r="L63" s="172"/>
    </row>
    <row r="64" spans="1:12">
      <c r="A64" s="178"/>
      <c r="B64" s="115"/>
      <c r="C64" s="172"/>
      <c r="D64" s="172"/>
      <c r="E64" s="172"/>
      <c r="F64" s="172"/>
      <c r="G64" s="172"/>
      <c r="H64" s="172"/>
      <c r="I64" s="172"/>
      <c r="J64" s="172"/>
      <c r="K64" s="172"/>
      <c r="L64" s="172"/>
    </row>
    <row r="65" spans="1:12">
      <c r="A65" s="178"/>
      <c r="B65" s="115"/>
      <c r="C65" s="172"/>
      <c r="D65" s="172"/>
      <c r="E65" s="172"/>
      <c r="F65" s="172"/>
      <c r="G65" s="172"/>
      <c r="H65" s="172"/>
      <c r="I65" s="172"/>
      <c r="J65" s="172"/>
      <c r="K65" s="172"/>
      <c r="L65" s="172"/>
    </row>
    <row r="66" spans="1:12">
      <c r="A66" s="178"/>
      <c r="B66" s="115"/>
      <c r="C66" s="172"/>
      <c r="D66" s="172"/>
      <c r="E66" s="172"/>
      <c r="F66" s="172"/>
      <c r="G66" s="172"/>
      <c r="H66" s="172"/>
      <c r="I66" s="172"/>
      <c r="J66" s="172"/>
      <c r="K66" s="172"/>
      <c r="L66" s="172"/>
    </row>
    <row r="67" spans="1:12">
      <c r="A67" s="178"/>
      <c r="B67" s="115"/>
      <c r="C67" s="172"/>
      <c r="D67" s="172"/>
      <c r="E67" s="172"/>
      <c r="F67" s="172"/>
      <c r="G67" s="172"/>
      <c r="H67" s="172"/>
      <c r="I67" s="172"/>
      <c r="J67" s="172"/>
      <c r="K67" s="172"/>
      <c r="L67" s="172"/>
    </row>
    <row r="68" spans="1:12">
      <c r="A68" s="178"/>
      <c r="B68" s="115"/>
      <c r="C68" s="172"/>
      <c r="D68" s="172"/>
      <c r="E68" s="172"/>
      <c r="F68" s="172"/>
      <c r="G68" s="172"/>
      <c r="H68" s="172"/>
      <c r="I68" s="172"/>
      <c r="J68" s="172"/>
      <c r="K68" s="172"/>
      <c r="L68" s="172"/>
    </row>
    <row r="69" spans="1:12">
      <c r="A69" s="178"/>
      <c r="B69" s="115"/>
      <c r="C69" s="172"/>
      <c r="D69" s="172"/>
      <c r="E69" s="172"/>
      <c r="F69" s="172"/>
      <c r="G69" s="172"/>
      <c r="H69" s="172"/>
      <c r="I69" s="172"/>
      <c r="J69" s="172"/>
      <c r="K69" s="172"/>
      <c r="L69" s="172"/>
    </row>
    <row r="70" spans="1:12">
      <c r="A70" s="178"/>
      <c r="B70" s="115"/>
      <c r="C70" s="172"/>
      <c r="D70" s="172"/>
      <c r="E70" s="172"/>
      <c r="F70" s="172"/>
      <c r="G70" s="172"/>
      <c r="H70" s="172"/>
      <c r="I70" s="172"/>
      <c r="J70" s="172"/>
      <c r="K70" s="172"/>
      <c r="L70" s="172"/>
    </row>
    <row r="71" spans="1:12">
      <c r="A71" s="178"/>
      <c r="B71" s="115"/>
      <c r="C71" s="172"/>
      <c r="D71" s="172"/>
      <c r="E71" s="172"/>
      <c r="F71" s="172"/>
      <c r="G71" s="172"/>
      <c r="H71" s="172"/>
      <c r="I71" s="172"/>
      <c r="J71" s="172"/>
      <c r="K71" s="172"/>
      <c r="L71" s="172"/>
    </row>
    <row r="72" spans="1:12">
      <c r="A72" s="178"/>
      <c r="B72" s="115"/>
      <c r="C72" s="172"/>
      <c r="D72" s="172"/>
      <c r="E72" s="172"/>
      <c r="F72" s="172"/>
      <c r="G72" s="172"/>
      <c r="H72" s="172"/>
      <c r="I72" s="172"/>
      <c r="J72" s="172"/>
      <c r="K72" s="172"/>
      <c r="L72" s="172"/>
    </row>
    <row r="73" spans="1:12">
      <c r="A73" s="178"/>
      <c r="B73" s="115"/>
      <c r="C73" s="172"/>
      <c r="D73" s="172"/>
      <c r="E73" s="172"/>
      <c r="F73" s="172"/>
      <c r="G73" s="172"/>
      <c r="H73" s="172"/>
      <c r="I73" s="172"/>
      <c r="J73" s="172"/>
      <c r="K73" s="172"/>
      <c r="L73" s="172"/>
    </row>
    <row r="74" spans="1:12">
      <c r="A74" s="178"/>
      <c r="B74" s="115"/>
      <c r="C74" s="172"/>
      <c r="D74" s="172"/>
      <c r="E74" s="172"/>
      <c r="F74" s="172"/>
      <c r="G74" s="172"/>
      <c r="H74" s="172"/>
      <c r="I74" s="172"/>
      <c r="J74" s="172"/>
      <c r="K74" s="172"/>
      <c r="L74" s="172"/>
    </row>
    <row r="75" spans="1:12">
      <c r="A75" s="178"/>
      <c r="B75" s="115"/>
      <c r="C75" s="172"/>
      <c r="D75" s="172"/>
      <c r="E75" s="172"/>
      <c r="F75" s="172"/>
      <c r="G75" s="172"/>
      <c r="H75" s="172"/>
      <c r="I75" s="172"/>
      <c r="J75" s="172"/>
      <c r="K75" s="172"/>
      <c r="L75" s="172"/>
    </row>
    <row r="76" spans="1:12">
      <c r="A76" s="178"/>
      <c r="B76" s="115"/>
      <c r="C76" s="172"/>
      <c r="D76" s="172"/>
      <c r="E76" s="172"/>
      <c r="F76" s="172"/>
      <c r="G76" s="172"/>
      <c r="H76" s="172"/>
      <c r="I76" s="172"/>
      <c r="J76" s="172"/>
      <c r="K76" s="172"/>
      <c r="L76" s="172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81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81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81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A107" s="181"/>
      <c r="B107" s="115"/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  <row r="108" spans="1:12">
      <c r="A108" s="181"/>
      <c r="B108" s="115"/>
      <c r="C108" s="179"/>
      <c r="D108" s="180"/>
      <c r="E108" s="179"/>
      <c r="F108" s="179"/>
      <c r="G108" s="179"/>
      <c r="H108" s="179"/>
      <c r="I108" s="179"/>
      <c r="J108" s="180"/>
      <c r="K108" s="179"/>
      <c r="L108" s="180"/>
    </row>
    <row r="109" spans="1:12">
      <c r="A109" s="181"/>
      <c r="B109" s="115"/>
      <c r="C109" s="179"/>
      <c r="D109" s="180"/>
      <c r="E109" s="179"/>
      <c r="F109" s="179"/>
      <c r="G109" s="179"/>
      <c r="H109" s="179"/>
      <c r="I109" s="179"/>
      <c r="J109" s="180"/>
      <c r="K109" s="179"/>
      <c r="L109" s="180"/>
    </row>
  </sheetData>
  <phoneticPr fontId="37" type="noConversion"/>
  <conditionalFormatting sqref="G5:G6">
    <cfRule type="expression" dxfId="44" priority="1" stopIfTrue="1">
      <formula>$E$7="Dezembro"</formula>
    </cfRule>
  </conditionalFormatting>
  <conditionalFormatting sqref="I5:I6">
    <cfRule type="expression" dxfId="43" priority="2" stopIfTrue="1">
      <formula>$I$7="Janeiro"</formula>
    </cfRule>
  </conditionalFormatting>
  <conditionalFormatting sqref="K5:K6">
    <cfRule type="expression" dxfId="42" priority="3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1"/>
  <dimension ref="A1:U104"/>
  <sheetViews>
    <sheetView showGridLines="0" zoomScaleNormal="100" workbookViewId="0"/>
  </sheetViews>
  <sheetFormatPr defaultColWidth="9.140625" defaultRowHeight="12.75"/>
  <cols>
    <col min="1" max="1" width="12.140625" style="118" customWidth="1"/>
    <col min="2" max="2" width="9.85546875" style="118" customWidth="1"/>
    <col min="3" max="3" width="7.85546875" style="118" customWidth="1"/>
    <col min="4" max="4" width="6.5703125" style="118" customWidth="1"/>
    <col min="5" max="5" width="7" style="118" customWidth="1"/>
    <col min="6" max="10" width="6.5703125" style="118" customWidth="1"/>
    <col min="11" max="11" width="5.85546875" style="118" customWidth="1"/>
    <col min="12" max="12" width="8.85546875" style="118" customWidth="1"/>
    <col min="13" max="16384" width="9.140625" style="118"/>
  </cols>
  <sheetData>
    <row r="1" spans="1:21" ht="21" customHeight="1">
      <c r="A1" s="108" t="s">
        <v>484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21" ht="17.100000000000001" customHeight="1">
      <c r="A2" s="114"/>
      <c r="B2" s="371" t="s">
        <v>43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21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21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21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80"/>
    </row>
    <row r="6" spans="1:21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21" ht="11.45" customHeight="1">
      <c r="A7" s="156"/>
      <c r="B7" s="131"/>
      <c r="C7" s="137" t="s">
        <v>290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21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21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21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21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21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21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21" ht="2.1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21" s="347" customFormat="1" ht="12" customHeight="1">
      <c r="A15" s="156" t="s">
        <v>310</v>
      </c>
      <c r="B15" s="157"/>
      <c r="C15" s="589">
        <v>8247893.9846346406</v>
      </c>
      <c r="D15" s="611">
        <v>-6251.0753753700274</v>
      </c>
      <c r="E15" s="611">
        <v>121753.03494661</v>
      </c>
      <c r="F15" s="611">
        <v>-787.33725032000007</v>
      </c>
      <c r="G15" s="611">
        <v>-42709.777235020003</v>
      </c>
      <c r="H15" s="611">
        <v>-6139.1918179499999</v>
      </c>
      <c r="I15" s="611">
        <v>-2109.1955479799999</v>
      </c>
      <c r="J15" s="611">
        <v>-564.6841736100107</v>
      </c>
      <c r="K15" s="611">
        <v>0</v>
      </c>
      <c r="L15" s="626">
        <v>8311085.7581810011</v>
      </c>
      <c r="M15" s="731"/>
      <c r="N15" s="731"/>
      <c r="O15" s="731"/>
      <c r="P15" s="731"/>
      <c r="Q15" s="731"/>
      <c r="R15" s="731"/>
      <c r="S15" s="731"/>
      <c r="T15" s="731"/>
      <c r="U15" s="731"/>
    </row>
    <row r="16" spans="1:21" s="347" customFormat="1" ht="2.1" customHeight="1">
      <c r="A16" s="156"/>
      <c r="B16" s="157"/>
      <c r="C16" s="433"/>
      <c r="D16" s="433"/>
      <c r="E16" s="433"/>
      <c r="F16" s="433"/>
      <c r="G16" s="433"/>
      <c r="H16" s="160"/>
      <c r="I16" s="433"/>
      <c r="J16" s="160"/>
      <c r="K16" s="433"/>
      <c r="L16" s="434"/>
      <c r="M16" s="731"/>
      <c r="N16" s="731"/>
      <c r="O16" s="731"/>
      <c r="P16" s="731"/>
      <c r="Q16" s="731"/>
      <c r="R16" s="731"/>
      <c r="S16" s="731"/>
      <c r="T16" s="731"/>
    </row>
    <row r="17" spans="1:20" s="207" customFormat="1" ht="12" customHeight="1">
      <c r="A17" s="181" t="s">
        <v>64</v>
      </c>
      <c r="B17" s="131"/>
      <c r="C17" s="591">
        <v>7372510.9900166411</v>
      </c>
      <c r="D17" s="590">
        <v>-21527.163655550012</v>
      </c>
      <c r="E17" s="590">
        <v>82433.829491580007</v>
      </c>
      <c r="F17" s="590">
        <v>-1477.5322911000001</v>
      </c>
      <c r="G17" s="590">
        <v>9950.6796657199993</v>
      </c>
      <c r="H17" s="590">
        <v>288.55592123000002</v>
      </c>
      <c r="I17" s="590">
        <v>-728.60662375000004</v>
      </c>
      <c r="J17" s="590">
        <v>-522.85188993001066</v>
      </c>
      <c r="K17" s="592">
        <v>0</v>
      </c>
      <c r="L17" s="627">
        <v>7440927.9006348401</v>
      </c>
      <c r="M17" s="731"/>
      <c r="N17" s="731"/>
      <c r="O17" s="731"/>
      <c r="P17" s="731"/>
      <c r="Q17" s="731"/>
      <c r="R17" s="731"/>
      <c r="S17" s="731"/>
      <c r="T17" s="731"/>
    </row>
    <row r="18" spans="1:20" s="207" customFormat="1" ht="12" customHeight="1">
      <c r="A18" s="120" t="s">
        <v>152</v>
      </c>
      <c r="B18" s="131"/>
      <c r="C18" s="591">
        <v>-207089.07177155046</v>
      </c>
      <c r="D18" s="592">
        <v>-44.728785830015113</v>
      </c>
      <c r="E18" s="590">
        <v>25418.53605676</v>
      </c>
      <c r="F18" s="592">
        <v>5.1618360000000002E-2</v>
      </c>
      <c r="G18" s="590">
        <v>-57581.650309099998</v>
      </c>
      <c r="H18" s="590">
        <v>-6464.4142712399998</v>
      </c>
      <c r="I18" s="590">
        <v>-330.103208</v>
      </c>
      <c r="J18" s="590">
        <v>0</v>
      </c>
      <c r="K18" s="592">
        <v>0</v>
      </c>
      <c r="L18" s="627">
        <v>-246091.38067060011</v>
      </c>
      <c r="M18" s="731"/>
      <c r="N18" s="731"/>
      <c r="O18" s="731"/>
      <c r="P18" s="731"/>
      <c r="Q18" s="731"/>
      <c r="R18" s="731"/>
      <c r="S18" s="731"/>
      <c r="T18" s="731"/>
    </row>
    <row r="19" spans="1:20" ht="12" customHeight="1">
      <c r="A19" s="181" t="s">
        <v>153</v>
      </c>
      <c r="B19" s="131"/>
      <c r="C19" s="591">
        <v>947903.37077594991</v>
      </c>
      <c r="D19" s="590">
        <v>16742.59978416</v>
      </c>
      <c r="E19" s="590">
        <v>12353.019373949999</v>
      </c>
      <c r="F19" s="592">
        <v>690.14342241999998</v>
      </c>
      <c r="G19" s="590">
        <v>3774.91068193</v>
      </c>
      <c r="H19" s="592">
        <v>30.67971717</v>
      </c>
      <c r="I19" s="592">
        <v>-765.83338208999999</v>
      </c>
      <c r="J19" s="590">
        <v>0</v>
      </c>
      <c r="K19" s="590">
        <v>0</v>
      </c>
      <c r="L19" s="627">
        <v>980728.89037349029</v>
      </c>
      <c r="M19" s="731"/>
      <c r="N19" s="731"/>
      <c r="O19" s="731"/>
      <c r="P19" s="731"/>
      <c r="Q19" s="731"/>
      <c r="R19" s="731"/>
      <c r="S19" s="731"/>
      <c r="T19" s="731"/>
    </row>
    <row r="20" spans="1:20" ht="12" customHeight="1">
      <c r="A20" s="181" t="s">
        <v>154</v>
      </c>
      <c r="B20" s="131"/>
      <c r="C20" s="591">
        <v>86272.676070090005</v>
      </c>
      <c r="D20" s="592">
        <v>3040.8384630999999</v>
      </c>
      <c r="E20" s="590">
        <v>985.63171218000014</v>
      </c>
      <c r="F20" s="592">
        <v>0</v>
      </c>
      <c r="G20" s="592">
        <v>884.69122157000004</v>
      </c>
      <c r="H20" s="592">
        <v>6.8813289400000004</v>
      </c>
      <c r="I20" s="592">
        <v>-242.32932958000001</v>
      </c>
      <c r="J20" s="590">
        <v>0</v>
      </c>
      <c r="K20" s="590">
        <v>0</v>
      </c>
      <c r="L20" s="627">
        <v>90948.389466299996</v>
      </c>
      <c r="M20" s="731"/>
      <c r="N20" s="731"/>
      <c r="O20" s="731"/>
      <c r="P20" s="731"/>
      <c r="Q20" s="731"/>
      <c r="R20" s="731"/>
      <c r="S20" s="731"/>
      <c r="T20" s="731"/>
    </row>
    <row r="21" spans="1:20" ht="12" customHeight="1">
      <c r="A21" s="181" t="s">
        <v>155</v>
      </c>
      <c r="B21" s="131"/>
      <c r="C21" s="591">
        <v>48296.019543509996</v>
      </c>
      <c r="D21" s="592">
        <v>-4462.6211812500005</v>
      </c>
      <c r="E21" s="592">
        <v>562.01831213999992</v>
      </c>
      <c r="F21" s="592">
        <v>0</v>
      </c>
      <c r="G21" s="592">
        <v>261.59150485999999</v>
      </c>
      <c r="H21" s="592">
        <v>-0.8945140500000015</v>
      </c>
      <c r="I21" s="592">
        <v>-42.323004560000001</v>
      </c>
      <c r="J21" s="590">
        <v>-41.832283680000003</v>
      </c>
      <c r="K21" s="590">
        <v>0</v>
      </c>
      <c r="L21" s="627">
        <v>44571.958376969997</v>
      </c>
      <c r="M21" s="731"/>
      <c r="N21" s="731"/>
      <c r="O21" s="731"/>
      <c r="P21" s="731"/>
      <c r="Q21" s="731"/>
      <c r="R21" s="731"/>
      <c r="S21" s="731"/>
      <c r="T21" s="731"/>
    </row>
    <row r="22" spans="1:20" ht="12" customHeight="1">
      <c r="A22" s="181" t="s">
        <v>156</v>
      </c>
      <c r="B22" s="131"/>
      <c r="C22" s="591">
        <v>-20556.393993140002</v>
      </c>
      <c r="D22" s="592">
        <v>-1154.7627511200003</v>
      </c>
      <c r="E22" s="592">
        <v>-170.77185736000001</v>
      </c>
      <c r="F22" s="592">
        <v>0</v>
      </c>
      <c r="G22" s="592">
        <v>25.595163159999998</v>
      </c>
      <c r="H22" s="592">
        <v>-25.315549050000001</v>
      </c>
      <c r="I22" s="592">
        <v>-3.1826579000000002</v>
      </c>
      <c r="J22" s="590">
        <v>-41.832283680000003</v>
      </c>
      <c r="K22" s="590">
        <v>0</v>
      </c>
      <c r="L22" s="627">
        <v>-21926.663929090002</v>
      </c>
      <c r="M22" s="731"/>
      <c r="N22" s="731"/>
      <c r="O22" s="731"/>
      <c r="P22" s="731"/>
      <c r="Q22" s="731"/>
      <c r="R22" s="731"/>
      <c r="S22" s="731"/>
      <c r="T22" s="731"/>
    </row>
    <row r="23" spans="1:20" ht="12" customHeight="1">
      <c r="A23" s="181" t="s">
        <v>158</v>
      </c>
      <c r="B23" s="131"/>
      <c r="C23" s="591">
        <v>65514.909869259995</v>
      </c>
      <c r="D23" s="592">
        <v>-3342.8434152999998</v>
      </c>
      <c r="E23" s="592">
        <v>702.66842135999991</v>
      </c>
      <c r="F23" s="592">
        <v>0</v>
      </c>
      <c r="G23" s="592">
        <v>200.17085639000001</v>
      </c>
      <c r="H23" s="592">
        <v>32.37891793</v>
      </c>
      <c r="I23" s="592">
        <v>-30.953494370000001</v>
      </c>
      <c r="J23" s="590">
        <v>0</v>
      </c>
      <c r="K23" s="590">
        <v>0</v>
      </c>
      <c r="L23" s="627">
        <v>63076.331155270003</v>
      </c>
      <c r="M23" s="731"/>
      <c r="N23" s="731"/>
      <c r="O23" s="731"/>
      <c r="P23" s="731"/>
      <c r="Q23" s="731"/>
      <c r="R23" s="731"/>
      <c r="S23" s="731"/>
      <c r="T23" s="731"/>
    </row>
    <row r="24" spans="1:20" ht="12" customHeight="1">
      <c r="A24" s="181" t="s">
        <v>159</v>
      </c>
      <c r="B24" s="131"/>
      <c r="C24" s="591">
        <v>3337.5036673900004</v>
      </c>
      <c r="D24" s="592">
        <v>34.984985170000002</v>
      </c>
      <c r="E24" s="592">
        <v>30.121748139999998</v>
      </c>
      <c r="F24" s="592">
        <v>0</v>
      </c>
      <c r="G24" s="592">
        <v>35.825485309999998</v>
      </c>
      <c r="H24" s="592">
        <v>-7.9578829300000002</v>
      </c>
      <c r="I24" s="592">
        <v>-8.1868522899999991</v>
      </c>
      <c r="J24" s="590">
        <v>0</v>
      </c>
      <c r="K24" s="590">
        <v>0</v>
      </c>
      <c r="L24" s="627">
        <v>3422.2911507899998</v>
      </c>
      <c r="M24" s="731"/>
      <c r="N24" s="731"/>
      <c r="O24" s="731"/>
      <c r="P24" s="731"/>
      <c r="Q24" s="731"/>
      <c r="R24" s="731"/>
      <c r="S24" s="731"/>
      <c r="T24" s="731"/>
    </row>
    <row r="25" spans="1:20" ht="2.1" customHeight="1">
      <c r="A25" s="181"/>
      <c r="B25" s="131"/>
      <c r="C25" s="591"/>
      <c r="D25" s="433"/>
      <c r="E25" s="433"/>
      <c r="F25" s="433"/>
      <c r="G25" s="433"/>
      <c r="H25" s="160"/>
      <c r="I25" s="160"/>
      <c r="J25" s="590"/>
      <c r="K25" s="590"/>
      <c r="L25" s="627"/>
      <c r="M25" s="731"/>
      <c r="N25" s="731"/>
      <c r="O25" s="731"/>
      <c r="P25" s="731"/>
      <c r="Q25" s="731"/>
      <c r="R25" s="731"/>
      <c r="S25" s="731"/>
      <c r="T25" s="731"/>
    </row>
    <row r="26" spans="1:20" ht="12" customHeight="1">
      <c r="A26" s="181" t="s">
        <v>161</v>
      </c>
      <c r="B26" s="131"/>
      <c r="C26" s="591">
        <v>8819070.1338793803</v>
      </c>
      <c r="D26" s="590">
        <v>-63469.454575740034</v>
      </c>
      <c r="E26" s="590">
        <v>115689.97881255001</v>
      </c>
      <c r="F26" s="590">
        <v>-787.33725032000007</v>
      </c>
      <c r="G26" s="592">
        <v>0</v>
      </c>
      <c r="H26" s="592">
        <v>0</v>
      </c>
      <c r="I26" s="592">
        <v>0</v>
      </c>
      <c r="J26" s="590">
        <v>-564.6841736100107</v>
      </c>
      <c r="K26" s="590">
        <v>0</v>
      </c>
      <c r="L26" s="627">
        <v>8869938.6366922613</v>
      </c>
      <c r="M26" s="731"/>
      <c r="N26" s="731"/>
      <c r="O26" s="731"/>
      <c r="P26" s="731"/>
      <c r="Q26" s="731"/>
      <c r="R26" s="731"/>
      <c r="S26" s="731"/>
      <c r="T26" s="731"/>
    </row>
    <row r="27" spans="1:20" ht="2.1" customHeight="1">
      <c r="A27" s="181"/>
      <c r="B27" s="131"/>
      <c r="C27" s="591"/>
      <c r="D27" s="433"/>
      <c r="E27" s="433"/>
      <c r="F27" s="433"/>
      <c r="G27" s="433"/>
      <c r="H27" s="160"/>
      <c r="I27" s="160"/>
      <c r="J27" s="590"/>
      <c r="K27" s="433"/>
      <c r="L27" s="627"/>
    </row>
    <row r="28" spans="1:20" ht="12" customHeight="1">
      <c r="A28" s="181" t="s">
        <v>65</v>
      </c>
      <c r="B28" s="131"/>
      <c r="C28" s="591">
        <v>6273593.5348104108</v>
      </c>
      <c r="D28" s="590">
        <v>-52556.483049890012</v>
      </c>
      <c r="E28" s="590">
        <v>73102.903506510003</v>
      </c>
      <c r="F28" s="590">
        <v>-1477.5322911000001</v>
      </c>
      <c r="G28" s="590">
        <v>0</v>
      </c>
      <c r="H28" s="590">
        <v>0</v>
      </c>
      <c r="I28" s="590">
        <v>0</v>
      </c>
      <c r="J28" s="590">
        <v>-522.85188993001066</v>
      </c>
      <c r="K28" s="592">
        <v>0</v>
      </c>
      <c r="L28" s="627">
        <v>6292139.5710859997</v>
      </c>
    </row>
    <row r="29" spans="1:20" ht="12" customHeight="1">
      <c r="A29" s="181" t="s">
        <v>231</v>
      </c>
      <c r="B29" s="131"/>
      <c r="C29" s="591">
        <v>7378004.5439703399</v>
      </c>
      <c r="D29" s="590">
        <v>30246.233774339998</v>
      </c>
      <c r="E29" s="590">
        <v>74843.301096480005</v>
      </c>
      <c r="F29" s="592">
        <v>115.33967934</v>
      </c>
      <c r="G29" s="592">
        <v>0</v>
      </c>
      <c r="H29" s="592">
        <v>0</v>
      </c>
      <c r="I29" s="592">
        <v>0</v>
      </c>
      <c r="J29" s="590">
        <v>0</v>
      </c>
      <c r="K29" s="592">
        <v>0</v>
      </c>
      <c r="L29" s="627">
        <v>7483209.4185205</v>
      </c>
    </row>
    <row r="30" spans="1:20" ht="12" customHeight="1">
      <c r="A30" s="181" t="s">
        <v>248</v>
      </c>
      <c r="B30" s="131"/>
      <c r="C30" s="591">
        <v>7378004.5439703399</v>
      </c>
      <c r="D30" s="590">
        <v>30246.233774339998</v>
      </c>
      <c r="E30" s="590">
        <v>74843.301096480005</v>
      </c>
      <c r="F30" s="590">
        <v>115.33967934</v>
      </c>
      <c r="G30" s="592">
        <v>0</v>
      </c>
      <c r="H30" s="592">
        <v>0</v>
      </c>
      <c r="I30" s="592">
        <v>0</v>
      </c>
      <c r="J30" s="590">
        <v>0</v>
      </c>
      <c r="K30" s="592">
        <v>0</v>
      </c>
      <c r="L30" s="627">
        <v>7483209.4185205</v>
      </c>
    </row>
    <row r="31" spans="1:20" ht="12" customHeight="1">
      <c r="A31" s="181" t="s">
        <v>272</v>
      </c>
      <c r="B31" s="131"/>
      <c r="C31" s="591">
        <v>0</v>
      </c>
      <c r="D31" s="590">
        <v>0</v>
      </c>
      <c r="E31" s="590">
        <v>0</v>
      </c>
      <c r="F31" s="590">
        <v>0</v>
      </c>
      <c r="G31" s="592">
        <v>0</v>
      </c>
      <c r="H31" s="592">
        <v>0</v>
      </c>
      <c r="I31" s="592">
        <v>0</v>
      </c>
      <c r="J31" s="590">
        <v>0</v>
      </c>
      <c r="K31" s="592">
        <v>0</v>
      </c>
      <c r="L31" s="627">
        <v>0</v>
      </c>
    </row>
    <row r="32" spans="1:20" ht="12" customHeight="1">
      <c r="A32" s="181" t="s">
        <v>278</v>
      </c>
      <c r="B32" s="131"/>
      <c r="C32" s="591">
        <v>2913.28655076</v>
      </c>
      <c r="D32" s="590">
        <v>-963.50584719999995</v>
      </c>
      <c r="E32" s="590">
        <v>10.499704729999999</v>
      </c>
      <c r="F32" s="590">
        <v>0</v>
      </c>
      <c r="G32" s="592">
        <v>0</v>
      </c>
      <c r="H32" s="592">
        <v>0</v>
      </c>
      <c r="I32" s="592">
        <v>0</v>
      </c>
      <c r="J32" s="590">
        <v>318.39772110000001</v>
      </c>
      <c r="K32" s="592">
        <v>0</v>
      </c>
      <c r="L32" s="627">
        <v>2278.6781293899999</v>
      </c>
    </row>
    <row r="33" spans="1:13" ht="12" customHeight="1">
      <c r="A33" s="150" t="s">
        <v>207</v>
      </c>
      <c r="B33" s="131"/>
      <c r="C33" s="591">
        <v>17462.8954681</v>
      </c>
      <c r="D33" s="590">
        <v>213.74055139000001</v>
      </c>
      <c r="E33" s="590">
        <v>190.35183004999999</v>
      </c>
      <c r="F33" s="590">
        <v>2.0031162899999999</v>
      </c>
      <c r="G33" s="592">
        <v>0</v>
      </c>
      <c r="H33" s="592">
        <v>0</v>
      </c>
      <c r="I33" s="592">
        <v>0</v>
      </c>
      <c r="J33" s="590">
        <v>-817.82019463999995</v>
      </c>
      <c r="K33" s="592">
        <v>0</v>
      </c>
      <c r="L33" s="627">
        <v>17051.170771190002</v>
      </c>
    </row>
    <row r="34" spans="1:13" ht="12" customHeight="1">
      <c r="A34" s="181" t="s">
        <v>157</v>
      </c>
      <c r="B34" s="131"/>
      <c r="C34" s="591">
        <v>-35433.148711139998</v>
      </c>
      <c r="D34" s="590">
        <v>34277.596181599998</v>
      </c>
      <c r="E34" s="590">
        <v>0</v>
      </c>
      <c r="F34" s="590">
        <v>0</v>
      </c>
      <c r="G34" s="592">
        <v>0</v>
      </c>
      <c r="H34" s="592">
        <v>0</v>
      </c>
      <c r="I34" s="592">
        <v>0</v>
      </c>
      <c r="J34" s="590">
        <v>0</v>
      </c>
      <c r="K34" s="592">
        <v>0</v>
      </c>
      <c r="L34" s="627">
        <v>-1155.55252954</v>
      </c>
    </row>
    <row r="35" spans="1:13" ht="12" customHeight="1">
      <c r="A35" s="181" t="s">
        <v>3</v>
      </c>
      <c r="B35" s="131"/>
      <c r="C35" s="591">
        <v>-264.35316662999998</v>
      </c>
      <c r="D35" s="590">
        <v>1.18083425</v>
      </c>
      <c r="E35" s="590">
        <v>0</v>
      </c>
      <c r="F35" s="590">
        <v>0</v>
      </c>
      <c r="G35" s="592">
        <v>0</v>
      </c>
      <c r="H35" s="592">
        <v>0</v>
      </c>
      <c r="I35" s="592">
        <v>0</v>
      </c>
      <c r="J35" s="590">
        <v>0</v>
      </c>
      <c r="K35" s="592">
        <v>0</v>
      </c>
      <c r="L35" s="627">
        <v>-263.17233238</v>
      </c>
    </row>
    <row r="36" spans="1:13" ht="12" customHeight="1">
      <c r="A36" s="181" t="s">
        <v>164</v>
      </c>
      <c r="B36" s="131"/>
      <c r="C36" s="591">
        <v>-539328.19867086003</v>
      </c>
      <c r="D36" s="590">
        <v>367.83353195999985</v>
      </c>
      <c r="E36" s="590">
        <v>-3494.4570102099997</v>
      </c>
      <c r="F36" s="590">
        <v>-1010.01423963</v>
      </c>
      <c r="G36" s="592">
        <v>0</v>
      </c>
      <c r="H36" s="592">
        <v>0</v>
      </c>
      <c r="I36" s="592">
        <v>0</v>
      </c>
      <c r="J36" s="590">
        <v>0</v>
      </c>
      <c r="K36" s="592">
        <v>0</v>
      </c>
      <c r="L36" s="627">
        <v>-543464.83638873999</v>
      </c>
    </row>
    <row r="37" spans="1:13" ht="12" customHeight="1">
      <c r="A37" s="181" t="s">
        <v>66</v>
      </c>
      <c r="B37" s="131"/>
      <c r="C37" s="591">
        <v>-65.107363620000001</v>
      </c>
      <c r="D37" s="590">
        <v>158.23365347000001</v>
      </c>
      <c r="E37" s="590">
        <v>1.1190387100000001</v>
      </c>
      <c r="F37" s="590">
        <v>0</v>
      </c>
      <c r="G37" s="592">
        <v>0</v>
      </c>
      <c r="H37" s="592">
        <v>0</v>
      </c>
      <c r="I37" s="592">
        <v>0</v>
      </c>
      <c r="J37" s="590">
        <v>0</v>
      </c>
      <c r="K37" s="592">
        <v>0</v>
      </c>
      <c r="L37" s="627">
        <v>94.245328560000004</v>
      </c>
    </row>
    <row r="38" spans="1:13" ht="12" customHeight="1">
      <c r="A38" s="181" t="s">
        <v>342</v>
      </c>
      <c r="B38" s="131"/>
      <c r="C38" s="591">
        <v>-651720.72470588004</v>
      </c>
      <c r="D38" s="590">
        <v>2376.3702627799998</v>
      </c>
      <c r="E38" s="590">
        <v>-8850.5780725099994</v>
      </c>
      <c r="F38" s="590">
        <v>0</v>
      </c>
      <c r="G38" s="592">
        <v>0</v>
      </c>
      <c r="H38" s="592">
        <v>0</v>
      </c>
      <c r="I38" s="592">
        <v>0</v>
      </c>
      <c r="J38" s="590">
        <v>110757.38571467</v>
      </c>
      <c r="K38" s="592">
        <v>0</v>
      </c>
      <c r="L38" s="627">
        <v>-547437.54680093995</v>
      </c>
    </row>
    <row r="39" spans="1:13" ht="12" customHeight="1">
      <c r="A39" s="181" t="s">
        <v>328</v>
      </c>
      <c r="B39" s="131"/>
      <c r="C39" s="591">
        <v>-5525.5098440900001</v>
      </c>
      <c r="D39" s="590">
        <v>15.50009685</v>
      </c>
      <c r="E39" s="590">
        <v>-72.040512500000006</v>
      </c>
      <c r="F39" s="590">
        <v>0</v>
      </c>
      <c r="G39" s="592">
        <v>0</v>
      </c>
      <c r="H39" s="592">
        <v>0</v>
      </c>
      <c r="I39" s="592">
        <v>0</v>
      </c>
      <c r="J39" s="590">
        <v>3693.2578159999998</v>
      </c>
      <c r="K39" s="592">
        <v>0</v>
      </c>
      <c r="L39" s="627">
        <v>-1888.79244374</v>
      </c>
    </row>
    <row r="40" spans="1:13" ht="12" customHeight="1">
      <c r="A40" s="181" t="s">
        <v>1</v>
      </c>
      <c r="B40" s="131"/>
      <c r="C40" s="591">
        <v>0</v>
      </c>
      <c r="D40" s="590">
        <v>0</v>
      </c>
      <c r="E40" s="590">
        <v>0</v>
      </c>
      <c r="F40" s="590">
        <v>0</v>
      </c>
      <c r="G40" s="592">
        <v>0</v>
      </c>
      <c r="H40" s="592">
        <v>0</v>
      </c>
      <c r="I40" s="592">
        <v>0</v>
      </c>
      <c r="J40" s="590">
        <v>0</v>
      </c>
      <c r="K40" s="592">
        <v>0</v>
      </c>
      <c r="L40" s="627">
        <v>0</v>
      </c>
    </row>
    <row r="41" spans="1:13" ht="12" customHeight="1">
      <c r="A41" s="181" t="s">
        <v>70</v>
      </c>
      <c r="B41" s="131"/>
      <c r="C41" s="591">
        <v>-136684.18083488001</v>
      </c>
      <c r="D41" s="590">
        <v>-18927.936899079999</v>
      </c>
      <c r="E41" s="590">
        <v>-219.31543377</v>
      </c>
      <c r="F41" s="590">
        <v>-584.69078878000005</v>
      </c>
      <c r="G41" s="592">
        <v>0</v>
      </c>
      <c r="H41" s="592">
        <v>0</v>
      </c>
      <c r="I41" s="592">
        <v>0</v>
      </c>
      <c r="J41" s="590">
        <v>0</v>
      </c>
      <c r="K41" s="592">
        <v>0</v>
      </c>
      <c r="L41" s="627">
        <v>-156416.12395651001</v>
      </c>
    </row>
    <row r="42" spans="1:13" ht="12" customHeight="1">
      <c r="A42" s="181" t="s">
        <v>249</v>
      </c>
      <c r="B42" s="131"/>
      <c r="C42" s="591">
        <v>0</v>
      </c>
      <c r="D42" s="590">
        <v>0</v>
      </c>
      <c r="E42" s="590">
        <v>0</v>
      </c>
      <c r="F42" s="590">
        <v>0</v>
      </c>
      <c r="G42" s="592">
        <v>0</v>
      </c>
      <c r="H42" s="592">
        <v>0</v>
      </c>
      <c r="I42" s="592">
        <v>0</v>
      </c>
      <c r="J42" s="590">
        <v>0</v>
      </c>
      <c r="K42" s="592">
        <v>0</v>
      </c>
      <c r="L42" s="627">
        <v>0</v>
      </c>
    </row>
    <row r="43" spans="1:13" ht="12" customHeight="1">
      <c r="A43" s="181" t="s">
        <v>84</v>
      </c>
      <c r="B43" s="131"/>
      <c r="C43" s="591">
        <v>-136684.18083488001</v>
      </c>
      <c r="D43" s="590">
        <v>-18927.936899079999</v>
      </c>
      <c r="E43" s="590">
        <v>-219.31543377</v>
      </c>
      <c r="F43" s="590">
        <v>-584.69078878000005</v>
      </c>
      <c r="G43" s="592">
        <v>0</v>
      </c>
      <c r="H43" s="592">
        <v>0</v>
      </c>
      <c r="I43" s="592">
        <v>0</v>
      </c>
      <c r="J43" s="590">
        <v>0</v>
      </c>
      <c r="K43" s="592">
        <v>0</v>
      </c>
      <c r="L43" s="627">
        <v>-156416.12395651001</v>
      </c>
    </row>
    <row r="44" spans="1:13" ht="12" customHeight="1">
      <c r="A44" s="181" t="s">
        <v>250</v>
      </c>
      <c r="B44" s="131"/>
      <c r="C44" s="591">
        <v>-384960.57801280002</v>
      </c>
      <c r="D44" s="590">
        <v>-1484.52399287</v>
      </c>
      <c r="E44" s="590">
        <v>-1791.9302718900001</v>
      </c>
      <c r="F44" s="590">
        <v>0</v>
      </c>
      <c r="G44" s="592">
        <v>0</v>
      </c>
      <c r="H44" s="592">
        <v>0</v>
      </c>
      <c r="I44" s="592">
        <v>0</v>
      </c>
      <c r="J44" s="590">
        <v>0</v>
      </c>
      <c r="K44" s="592">
        <v>0</v>
      </c>
      <c r="L44" s="627">
        <v>-388237.03227755998</v>
      </c>
    </row>
    <row r="45" spans="1:13" ht="12" customHeight="1">
      <c r="A45" s="181" t="s">
        <v>270</v>
      </c>
      <c r="B45" s="131"/>
      <c r="C45" s="591">
        <v>-241208.79853348999</v>
      </c>
      <c r="D45" s="590">
        <v>-5296.4804994100004</v>
      </c>
      <c r="E45" s="590">
        <v>-3512.5964325</v>
      </c>
      <c r="F45" s="590">
        <v>-0.17005832000000001</v>
      </c>
      <c r="G45" s="592">
        <v>0</v>
      </c>
      <c r="H45" s="592">
        <v>0</v>
      </c>
      <c r="I45" s="592">
        <v>0</v>
      </c>
      <c r="J45" s="590">
        <v>-114450.64353067</v>
      </c>
      <c r="K45" s="592">
        <v>0</v>
      </c>
      <c r="L45" s="627">
        <v>-364468.68905439001</v>
      </c>
      <c r="M45" s="683"/>
    </row>
    <row r="46" spans="1:13" ht="12" customHeight="1">
      <c r="A46" s="120" t="s">
        <v>314</v>
      </c>
      <c r="B46" s="131"/>
      <c r="C46" s="591">
        <v>870403.40866459999</v>
      </c>
      <c r="D46" s="590">
        <v>-93540.724697969999</v>
      </c>
      <c r="E46" s="590">
        <v>15998.549569919998</v>
      </c>
      <c r="F46" s="592">
        <v>0</v>
      </c>
      <c r="G46" s="590">
        <v>0</v>
      </c>
      <c r="H46" s="590">
        <v>0</v>
      </c>
      <c r="I46" s="590">
        <v>0</v>
      </c>
      <c r="J46" s="590">
        <v>-23.42941639</v>
      </c>
      <c r="K46" s="590">
        <v>0</v>
      </c>
      <c r="L46" s="627">
        <v>792837.80412016017</v>
      </c>
    </row>
    <row r="47" spans="1:13" ht="12" customHeight="1">
      <c r="A47" s="181" t="s">
        <v>51</v>
      </c>
      <c r="B47" s="131"/>
      <c r="C47" s="591">
        <v>-1942693.4871638599</v>
      </c>
      <c r="D47" s="590">
        <v>-113771.81392772</v>
      </c>
      <c r="E47" s="590">
        <v>-11281.18281516</v>
      </c>
      <c r="F47" s="590">
        <v>0</v>
      </c>
      <c r="G47" s="592">
        <v>0</v>
      </c>
      <c r="H47" s="592">
        <v>0</v>
      </c>
      <c r="I47" s="592">
        <v>0</v>
      </c>
      <c r="J47" s="590">
        <v>-23.42941639</v>
      </c>
      <c r="K47" s="592">
        <v>0</v>
      </c>
      <c r="L47" s="627">
        <v>-2067769.91332313</v>
      </c>
    </row>
    <row r="48" spans="1:13" ht="12" customHeight="1">
      <c r="A48" s="181" t="s">
        <v>52</v>
      </c>
      <c r="B48" s="131"/>
      <c r="C48" s="591">
        <v>2813096.8958284599</v>
      </c>
      <c r="D48" s="590">
        <v>20231.08922975</v>
      </c>
      <c r="E48" s="590">
        <v>27279.732385079998</v>
      </c>
      <c r="F48" s="590">
        <v>0</v>
      </c>
      <c r="G48" s="592">
        <v>0</v>
      </c>
      <c r="H48" s="592">
        <v>0</v>
      </c>
      <c r="I48" s="592">
        <v>0</v>
      </c>
      <c r="J48" s="590">
        <v>0</v>
      </c>
      <c r="K48" s="592">
        <v>0</v>
      </c>
      <c r="L48" s="627">
        <v>2860607.7174432902</v>
      </c>
    </row>
    <row r="49" spans="1:12" ht="12" customHeight="1">
      <c r="A49" s="181" t="s">
        <v>251</v>
      </c>
      <c r="B49" s="131"/>
      <c r="C49" s="591">
        <v>0</v>
      </c>
      <c r="D49" s="590">
        <v>0</v>
      </c>
      <c r="E49" s="590">
        <v>0</v>
      </c>
      <c r="F49" s="590">
        <v>0</v>
      </c>
      <c r="G49" s="592">
        <v>0</v>
      </c>
      <c r="H49" s="592">
        <v>0</v>
      </c>
      <c r="I49" s="592">
        <v>0</v>
      </c>
      <c r="J49" s="590">
        <v>0</v>
      </c>
      <c r="K49" s="592">
        <v>0</v>
      </c>
      <c r="L49" s="627">
        <v>0</v>
      </c>
    </row>
    <row r="50" spans="1:12" ht="2.1" customHeight="1">
      <c r="A50" s="120"/>
      <c r="B50" s="131"/>
      <c r="C50" s="591"/>
      <c r="D50" s="433"/>
      <c r="E50" s="433"/>
      <c r="F50" s="433"/>
      <c r="G50" s="433"/>
      <c r="H50" s="160"/>
      <c r="I50" s="590"/>
      <c r="J50" s="590"/>
      <c r="K50" s="433"/>
      <c r="L50" s="627"/>
    </row>
    <row r="51" spans="1:12" ht="12" customHeight="1">
      <c r="A51" s="120" t="s">
        <v>166</v>
      </c>
      <c r="B51" s="131"/>
      <c r="C51" s="591">
        <v>1618250.0636304296</v>
      </c>
      <c r="D51" s="590">
        <v>-24577.931352250016</v>
      </c>
      <c r="E51" s="590">
        <v>29522.669068570001</v>
      </c>
      <c r="F51" s="592">
        <v>5.1618360000000002E-2</v>
      </c>
      <c r="G51" s="590">
        <v>0</v>
      </c>
      <c r="H51" s="590">
        <v>0</v>
      </c>
      <c r="I51" s="590">
        <v>0</v>
      </c>
      <c r="J51" s="590">
        <v>0</v>
      </c>
      <c r="K51" s="592">
        <v>0</v>
      </c>
      <c r="L51" s="627">
        <v>1623194.85296511</v>
      </c>
    </row>
    <row r="52" spans="1:12" ht="12" customHeight="1">
      <c r="A52" s="181" t="s">
        <v>168</v>
      </c>
      <c r="B52" s="131"/>
      <c r="C52" s="591">
        <v>430543.03630450001</v>
      </c>
      <c r="D52" s="590">
        <v>16553.617450149999</v>
      </c>
      <c r="E52" s="590">
        <v>0</v>
      </c>
      <c r="F52" s="590">
        <v>0</v>
      </c>
      <c r="G52" s="592">
        <v>0</v>
      </c>
      <c r="H52" s="592">
        <v>0</v>
      </c>
      <c r="I52" s="592">
        <v>0</v>
      </c>
      <c r="J52" s="590">
        <v>0</v>
      </c>
      <c r="K52" s="592">
        <v>0</v>
      </c>
      <c r="L52" s="627">
        <v>447096.65375464997</v>
      </c>
    </row>
    <row r="53" spans="1:12" ht="12" customHeight="1">
      <c r="A53" s="181" t="s">
        <v>252</v>
      </c>
      <c r="B53" s="131"/>
      <c r="C53" s="591">
        <v>1125302.4751798499</v>
      </c>
      <c r="D53" s="590">
        <v>-149211.95800089001</v>
      </c>
      <c r="E53" s="590">
        <v>13637.652709980001</v>
      </c>
      <c r="F53" s="590">
        <v>0</v>
      </c>
      <c r="G53" s="592">
        <v>0</v>
      </c>
      <c r="H53" s="592">
        <v>0</v>
      </c>
      <c r="I53" s="592">
        <v>0</v>
      </c>
      <c r="J53" s="590">
        <v>0</v>
      </c>
      <c r="K53" s="592">
        <v>0</v>
      </c>
      <c r="L53" s="627">
        <v>989728.16988894006</v>
      </c>
    </row>
    <row r="54" spans="1:12" ht="12" customHeight="1">
      <c r="A54" s="181" t="s">
        <v>358</v>
      </c>
      <c r="B54" s="131"/>
      <c r="C54" s="591">
        <v>933829.66688717005</v>
      </c>
      <c r="D54" s="590">
        <v>35474.099359009997</v>
      </c>
      <c r="E54" s="590">
        <v>10652.4633435</v>
      </c>
      <c r="F54" s="590">
        <v>5.1618360000000002E-2</v>
      </c>
      <c r="G54" s="592">
        <v>0</v>
      </c>
      <c r="H54" s="592">
        <v>0</v>
      </c>
      <c r="I54" s="592">
        <v>0</v>
      </c>
      <c r="J54" s="590">
        <v>0</v>
      </c>
      <c r="K54" s="592">
        <v>0</v>
      </c>
      <c r="L54" s="627">
        <v>979956.28120803996</v>
      </c>
    </row>
    <row r="55" spans="1:12" ht="12" customHeight="1">
      <c r="A55" s="181" t="s">
        <v>451</v>
      </c>
      <c r="B55" s="131"/>
      <c r="C55" s="591">
        <v>175962.13420162001</v>
      </c>
      <c r="D55" s="590">
        <v>26972.146285309998</v>
      </c>
      <c r="E55" s="590">
        <v>2310.6348057199998</v>
      </c>
      <c r="F55" s="590">
        <v>0</v>
      </c>
      <c r="G55" s="592">
        <v>0</v>
      </c>
      <c r="H55" s="592">
        <v>0</v>
      </c>
      <c r="I55" s="592">
        <v>0</v>
      </c>
      <c r="J55" s="590">
        <v>0</v>
      </c>
      <c r="K55" s="592">
        <v>0</v>
      </c>
      <c r="L55" s="627">
        <v>205244.91529265</v>
      </c>
    </row>
    <row r="56" spans="1:12" ht="12" customHeight="1">
      <c r="A56" s="181" t="s">
        <v>452</v>
      </c>
      <c r="B56" s="131"/>
      <c r="C56" s="591">
        <v>757867.53268555005</v>
      </c>
      <c r="D56" s="590">
        <v>8501.9530736999986</v>
      </c>
      <c r="E56" s="590">
        <v>8341.8285377800003</v>
      </c>
      <c r="F56" s="590">
        <v>5.1618360000000002E-2</v>
      </c>
      <c r="G56" s="592">
        <v>0</v>
      </c>
      <c r="H56" s="592">
        <v>0</v>
      </c>
      <c r="I56" s="592">
        <v>0</v>
      </c>
      <c r="J56" s="590">
        <v>0</v>
      </c>
      <c r="K56" s="592">
        <v>0</v>
      </c>
      <c r="L56" s="627">
        <v>774711.36591538996</v>
      </c>
    </row>
    <row r="57" spans="1:12" ht="12" customHeight="1">
      <c r="A57" s="181" t="s">
        <v>438</v>
      </c>
      <c r="B57" s="131"/>
      <c r="C57" s="591">
        <v>-0.108</v>
      </c>
      <c r="D57" s="590">
        <v>-3.2733419999999999E-2</v>
      </c>
      <c r="E57" s="590">
        <v>-1.51658E-3</v>
      </c>
      <c r="F57" s="590">
        <v>0</v>
      </c>
      <c r="G57" s="592">
        <v>0</v>
      </c>
      <c r="H57" s="592">
        <v>0</v>
      </c>
      <c r="I57" s="592">
        <v>0</v>
      </c>
      <c r="J57" s="590">
        <v>0</v>
      </c>
      <c r="K57" s="592">
        <v>0</v>
      </c>
      <c r="L57" s="627">
        <v>-0.14224999999999999</v>
      </c>
    </row>
    <row r="58" spans="1:12" ht="12" customHeight="1">
      <c r="A58" s="181" t="s">
        <v>439</v>
      </c>
      <c r="B58" s="131"/>
      <c r="C58" s="591">
        <v>-1021.59807649</v>
      </c>
      <c r="D58" s="590">
        <v>-20957.81154146</v>
      </c>
      <c r="E58" s="590">
        <v>21231.104101590001</v>
      </c>
      <c r="F58" s="590">
        <v>0</v>
      </c>
      <c r="G58" s="592">
        <v>0</v>
      </c>
      <c r="H58" s="592">
        <v>0</v>
      </c>
      <c r="I58" s="592">
        <v>0</v>
      </c>
      <c r="J58" s="590">
        <v>0</v>
      </c>
      <c r="K58" s="592">
        <v>0</v>
      </c>
      <c r="L58" s="627">
        <v>-748.30551635999996</v>
      </c>
    </row>
    <row r="59" spans="1:12" ht="12" customHeight="1">
      <c r="A59" s="120" t="s">
        <v>315</v>
      </c>
      <c r="B59" s="131"/>
      <c r="C59" s="591">
        <v>-870403.40866459999</v>
      </c>
      <c r="D59" s="590">
        <v>93564.154114360004</v>
      </c>
      <c r="E59" s="590">
        <v>-15998.549569919998</v>
      </c>
      <c r="F59" s="592">
        <v>0</v>
      </c>
      <c r="G59" s="590">
        <v>0</v>
      </c>
      <c r="H59" s="590">
        <v>0</v>
      </c>
      <c r="I59" s="590">
        <v>0</v>
      </c>
      <c r="J59" s="590">
        <v>0</v>
      </c>
      <c r="K59" s="592">
        <v>0</v>
      </c>
      <c r="L59" s="627">
        <v>-792837.80412016017</v>
      </c>
    </row>
    <row r="60" spans="1:12" ht="12" customHeight="1">
      <c r="A60" s="181" t="s">
        <v>51</v>
      </c>
      <c r="B60" s="131"/>
      <c r="C60" s="591">
        <v>1942693.4871638599</v>
      </c>
      <c r="D60" s="590">
        <v>113795.24334411</v>
      </c>
      <c r="E60" s="590">
        <v>11281.18281516</v>
      </c>
      <c r="F60" s="590">
        <v>0</v>
      </c>
      <c r="G60" s="592">
        <v>0</v>
      </c>
      <c r="H60" s="592">
        <v>0</v>
      </c>
      <c r="I60" s="592">
        <v>0</v>
      </c>
      <c r="J60" s="590">
        <v>0</v>
      </c>
      <c r="K60" s="592">
        <v>0</v>
      </c>
      <c r="L60" s="627">
        <v>2067769.91332313</v>
      </c>
    </row>
    <row r="61" spans="1:12" ht="12" customHeight="1">
      <c r="A61" s="181" t="s">
        <v>71</v>
      </c>
      <c r="B61" s="131"/>
      <c r="C61" s="591">
        <v>-2813096.8958284599</v>
      </c>
      <c r="D61" s="590">
        <v>-20231.08922975</v>
      </c>
      <c r="E61" s="590">
        <v>-27279.732385079998</v>
      </c>
      <c r="F61" s="592">
        <v>0</v>
      </c>
      <c r="G61" s="592">
        <v>0</v>
      </c>
      <c r="H61" s="592">
        <v>0</v>
      </c>
      <c r="I61" s="592">
        <v>0</v>
      </c>
      <c r="J61" s="590">
        <v>0</v>
      </c>
      <c r="K61" s="592">
        <v>0</v>
      </c>
      <c r="L61" s="627">
        <v>-2860607.7174432902</v>
      </c>
    </row>
    <row r="62" spans="1:12" ht="12" customHeight="1">
      <c r="A62" s="209" t="s">
        <v>251</v>
      </c>
      <c r="B62" s="210"/>
      <c r="C62" s="629">
        <v>0</v>
      </c>
      <c r="D62" s="593">
        <v>0</v>
      </c>
      <c r="E62" s="593">
        <v>0</v>
      </c>
      <c r="F62" s="600">
        <v>0</v>
      </c>
      <c r="G62" s="593">
        <v>0</v>
      </c>
      <c r="H62" s="593">
        <v>0</v>
      </c>
      <c r="I62" s="593">
        <v>0</v>
      </c>
      <c r="J62" s="600">
        <v>0</v>
      </c>
      <c r="K62" s="600">
        <v>0</v>
      </c>
      <c r="L62" s="630">
        <v>0</v>
      </c>
    </row>
    <row r="63" spans="1:12" s="377" customFormat="1" ht="9.75" customHeight="1">
      <c r="A63" s="688"/>
      <c r="B63" s="106"/>
      <c r="C63" s="689"/>
      <c r="D63" s="690"/>
      <c r="E63" s="689"/>
      <c r="F63" s="690"/>
      <c r="G63" s="689"/>
      <c r="H63" s="690"/>
      <c r="I63" s="689"/>
      <c r="J63" s="690"/>
      <c r="K63" s="689"/>
      <c r="L63" s="687" t="s">
        <v>376</v>
      </c>
    </row>
    <row r="64" spans="1:12" ht="14.1" customHeight="1">
      <c r="A64" s="178"/>
      <c r="B64" s="115"/>
      <c r="C64" s="211"/>
      <c r="D64" s="211"/>
      <c r="E64" s="211"/>
      <c r="F64" s="211"/>
      <c r="G64" s="211"/>
      <c r="H64" s="211"/>
      <c r="I64" s="211"/>
      <c r="J64" s="211"/>
      <c r="K64" s="211"/>
      <c r="L64" s="211"/>
    </row>
    <row r="65" spans="1:12" ht="14.1" customHeight="1">
      <c r="A65" s="178"/>
      <c r="B65" s="115"/>
      <c r="C65" s="211"/>
      <c r="D65" s="211"/>
      <c r="E65" s="211"/>
      <c r="F65" s="211"/>
      <c r="G65" s="211"/>
      <c r="H65" s="211"/>
      <c r="I65" s="211"/>
      <c r="J65" s="211"/>
      <c r="K65" s="211"/>
      <c r="L65" s="211"/>
    </row>
    <row r="66" spans="1:12" ht="14.1" customHeight="1">
      <c r="A66" s="178"/>
      <c r="B66" s="115"/>
      <c r="C66" s="211"/>
      <c r="D66" s="211"/>
      <c r="E66" s="541"/>
      <c r="F66" s="211"/>
      <c r="G66" s="211"/>
      <c r="H66" s="211"/>
      <c r="I66" s="211"/>
      <c r="J66" s="211"/>
      <c r="K66" s="211"/>
      <c r="L66" s="211"/>
    </row>
    <row r="67" spans="1:12" ht="14.1" customHeight="1">
      <c r="A67" s="178"/>
      <c r="B67" s="115"/>
      <c r="C67" s="211"/>
      <c r="D67" s="211"/>
      <c r="E67" s="211"/>
      <c r="F67" s="542"/>
      <c r="G67" s="211"/>
      <c r="H67" s="211"/>
      <c r="I67" s="211"/>
      <c r="J67" s="211"/>
      <c r="K67" s="211"/>
      <c r="L67" s="211"/>
    </row>
    <row r="68" spans="1:12" ht="14.1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 ht="14.1" customHeight="1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 ht="14.1" customHeight="1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 ht="14.1" customHeight="1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 ht="14.1" customHeight="1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 ht="14.1" customHeight="1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 ht="14.1" customHeight="1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 ht="14.1" customHeight="1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 ht="14.1" customHeight="1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 ht="14.1" customHeight="1">
      <c r="A86" s="178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 ht="14.1" customHeight="1">
      <c r="A87" s="178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 ht="14.1" customHeight="1">
      <c r="A88" s="178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 ht="14.1" customHeight="1">
      <c r="A89" s="178"/>
      <c r="B89" s="115"/>
      <c r="C89" s="179"/>
      <c r="D89" s="179"/>
      <c r="E89" s="179"/>
      <c r="F89" s="179"/>
      <c r="G89" s="179"/>
      <c r="H89" s="179"/>
      <c r="I89" s="179"/>
      <c r="J89" s="179"/>
      <c r="K89" s="179"/>
      <c r="L89" s="179"/>
    </row>
    <row r="90" spans="1:12" ht="14.1" customHeight="1">
      <c r="A90" s="178"/>
      <c r="B90" s="115"/>
      <c r="C90" s="179"/>
      <c r="D90" s="179"/>
      <c r="E90" s="179"/>
      <c r="F90" s="179"/>
      <c r="G90" s="179"/>
      <c r="H90" s="179"/>
      <c r="I90" s="179"/>
      <c r="J90" s="179"/>
      <c r="K90" s="179"/>
      <c r="L90" s="179"/>
    </row>
    <row r="91" spans="1:12">
      <c r="A91" s="178"/>
      <c r="B91" s="115"/>
      <c r="C91" s="179"/>
      <c r="D91" s="179"/>
      <c r="E91" s="179"/>
      <c r="F91" s="179"/>
      <c r="G91" s="179"/>
      <c r="H91" s="179"/>
      <c r="I91" s="179"/>
      <c r="J91" s="179"/>
      <c r="K91" s="179"/>
      <c r="L91" s="179"/>
    </row>
    <row r="92" spans="1:12">
      <c r="A92" s="178"/>
      <c r="B92" s="115"/>
      <c r="C92" s="179"/>
      <c r="D92" s="179"/>
      <c r="E92" s="179"/>
      <c r="F92" s="179"/>
      <c r="G92" s="179"/>
      <c r="H92" s="179"/>
      <c r="I92" s="179"/>
      <c r="J92" s="179"/>
      <c r="K92" s="179"/>
      <c r="L92" s="179"/>
    </row>
    <row r="93" spans="1:12">
      <c r="A93" s="178"/>
      <c r="B93" s="115"/>
      <c r="C93" s="179"/>
      <c r="D93" s="179"/>
      <c r="E93" s="179"/>
      <c r="F93" s="179"/>
      <c r="G93" s="179"/>
      <c r="H93" s="179"/>
      <c r="I93" s="179"/>
      <c r="J93" s="179"/>
      <c r="K93" s="179"/>
      <c r="L93" s="179"/>
    </row>
    <row r="94" spans="1:12">
      <c r="A94" s="178"/>
      <c r="B94" s="115"/>
      <c r="C94" s="179"/>
      <c r="D94" s="179"/>
      <c r="E94" s="179"/>
      <c r="F94" s="179"/>
      <c r="G94" s="179"/>
      <c r="H94" s="179"/>
      <c r="I94" s="179"/>
      <c r="J94" s="179"/>
      <c r="K94" s="179"/>
      <c r="L94" s="179"/>
    </row>
    <row r="95" spans="1:12">
      <c r="A95" s="178"/>
      <c r="B95" s="115"/>
      <c r="C95" s="179"/>
      <c r="D95" s="179"/>
      <c r="E95" s="179"/>
      <c r="F95" s="179"/>
      <c r="G95" s="179"/>
      <c r="H95" s="179"/>
      <c r="I95" s="179"/>
      <c r="J95" s="179"/>
      <c r="K95" s="179"/>
      <c r="L95" s="179"/>
    </row>
    <row r="96" spans="1:12">
      <c r="A96" s="178"/>
      <c r="B96" s="115"/>
      <c r="C96" s="179"/>
      <c r="D96" s="179"/>
      <c r="E96" s="179"/>
      <c r="F96" s="179"/>
      <c r="G96" s="179"/>
      <c r="H96" s="179"/>
      <c r="I96" s="179"/>
      <c r="J96" s="179"/>
      <c r="K96" s="179"/>
      <c r="L96" s="179"/>
    </row>
    <row r="97" spans="1:12">
      <c r="A97" s="178"/>
      <c r="B97" s="115"/>
      <c r="C97" s="179"/>
      <c r="D97" s="179"/>
      <c r="E97" s="179"/>
      <c r="F97" s="179"/>
      <c r="G97" s="179"/>
      <c r="H97" s="179"/>
      <c r="I97" s="179"/>
      <c r="J97" s="179"/>
      <c r="K97" s="179"/>
      <c r="L97" s="179"/>
    </row>
    <row r="98" spans="1:12">
      <c r="A98" s="181"/>
      <c r="B98" s="115"/>
      <c r="C98" s="179"/>
      <c r="D98" s="179"/>
      <c r="E98" s="179"/>
      <c r="F98" s="179"/>
      <c r="G98" s="179"/>
      <c r="H98" s="179"/>
      <c r="I98" s="179"/>
      <c r="J98" s="179"/>
      <c r="K98" s="179"/>
      <c r="L98" s="179"/>
    </row>
    <row r="99" spans="1:12">
      <c r="A99" s="181"/>
      <c r="B99" s="115"/>
      <c r="C99" s="179"/>
      <c r="D99" s="179"/>
      <c r="E99" s="179"/>
      <c r="F99" s="179"/>
      <c r="G99" s="179"/>
      <c r="H99" s="179"/>
      <c r="I99" s="179"/>
      <c r="J99" s="179"/>
      <c r="K99" s="179"/>
      <c r="L99" s="179"/>
    </row>
    <row r="100" spans="1:12">
      <c r="A100" s="181"/>
      <c r="B100" s="115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</row>
    <row r="101" spans="1:12">
      <c r="A101" s="181"/>
      <c r="B101" s="115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</row>
    <row r="102" spans="1:12">
      <c r="A102" s="181"/>
      <c r="B102" s="115"/>
      <c r="C102" s="179"/>
      <c r="D102" s="179"/>
      <c r="E102" s="179"/>
      <c r="G102" s="179"/>
      <c r="H102" s="179"/>
      <c r="I102" s="179"/>
      <c r="J102" s="179"/>
      <c r="K102" s="179"/>
      <c r="L102" s="179"/>
    </row>
    <row r="103" spans="1:12">
      <c r="A103" s="181"/>
      <c r="B103" s="115"/>
      <c r="C103" s="179"/>
      <c r="G103" s="179"/>
      <c r="J103" s="179"/>
      <c r="K103" s="179"/>
      <c r="L103" s="179"/>
    </row>
    <row r="104" spans="1:12">
      <c r="B104" s="115"/>
      <c r="C104" s="179"/>
    </row>
  </sheetData>
  <phoneticPr fontId="37" type="noConversion"/>
  <conditionalFormatting sqref="C5:C6">
    <cfRule type="expression" dxfId="41" priority="1" stopIfTrue="1">
      <formula>$D$7="Dezembro"</formula>
    </cfRule>
  </conditionalFormatting>
  <conditionalFormatting sqref="D5:D6">
    <cfRule type="expression" dxfId="40" priority="3" stopIfTrue="1">
      <formula>$D$7="Janeiro"</formula>
    </cfRule>
  </conditionalFormatting>
  <conditionalFormatting sqref="D8:K9">
    <cfRule type="expression" dxfId="39" priority="2" stopIfTrue="1">
      <formula>$G$7="Janeiro"</formula>
    </cfRule>
  </conditionalFormatting>
  <pageMargins left="0.47244094488188981" right="0.27559055118110237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2"/>
  <dimension ref="A1:IO66"/>
  <sheetViews>
    <sheetView showGridLines="0" workbookViewId="0"/>
  </sheetViews>
  <sheetFormatPr defaultColWidth="9.140625" defaultRowHeight="12.75"/>
  <cols>
    <col min="1" max="1" width="12.140625" style="118" customWidth="1"/>
    <col min="2" max="2" width="10.140625" style="118" customWidth="1"/>
    <col min="3" max="3" width="7.85546875" style="118" customWidth="1"/>
    <col min="4" max="4" width="6.5703125" style="118" customWidth="1"/>
    <col min="5" max="5" width="7" style="118" customWidth="1"/>
    <col min="6" max="6" width="6.5703125" style="118" customWidth="1"/>
    <col min="7" max="7" width="7.140625" style="118" customWidth="1"/>
    <col min="8" max="11" width="6.5703125" style="118" customWidth="1"/>
    <col min="12" max="12" width="8.140625" style="118" customWidth="1"/>
    <col min="13" max="16384" width="9.140625" style="118"/>
  </cols>
  <sheetData>
    <row r="1" spans="1:12" ht="21" customHeight="1">
      <c r="A1" s="108" t="s">
        <v>485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00000000000001" customHeight="1">
      <c r="A2" s="114"/>
      <c r="B2" s="371" t="s">
        <v>72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80"/>
    </row>
    <row r="6" spans="1:12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12" ht="11.45" customHeight="1">
      <c r="A7" s="156"/>
      <c r="B7" s="131"/>
      <c r="C7" s="137" t="s">
        <v>290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2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2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2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2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2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2" ht="2.1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12" ht="12" customHeight="1">
      <c r="A15" s="181" t="s">
        <v>173</v>
      </c>
      <c r="B15" s="131"/>
      <c r="C15" s="590">
        <v>828912.83465437987</v>
      </c>
      <c r="D15" s="590">
        <v>15162.670326650001</v>
      </c>
      <c r="E15" s="590">
        <v>11735.30904278</v>
      </c>
      <c r="F15" s="590">
        <v>690.14342241999998</v>
      </c>
      <c r="G15" s="590">
        <v>0</v>
      </c>
      <c r="H15" s="590">
        <v>0</v>
      </c>
      <c r="I15" s="590">
        <v>0</v>
      </c>
      <c r="J15" s="590">
        <v>0</v>
      </c>
      <c r="K15" s="590">
        <v>0</v>
      </c>
      <c r="L15" s="628">
        <v>856500.95744623023</v>
      </c>
    </row>
    <row r="16" spans="1:12" ht="12" customHeight="1">
      <c r="A16" s="181" t="s">
        <v>343</v>
      </c>
      <c r="B16" s="131"/>
      <c r="C16" s="591">
        <v>647365.75862096995</v>
      </c>
      <c r="D16" s="590">
        <v>-2343.1144884700002</v>
      </c>
      <c r="E16" s="590">
        <v>8807.4010881199993</v>
      </c>
      <c r="F16" s="592">
        <v>0</v>
      </c>
      <c r="G16" s="592">
        <v>0</v>
      </c>
      <c r="H16" s="592">
        <v>0</v>
      </c>
      <c r="I16" s="592">
        <v>0</v>
      </c>
      <c r="J16" s="590">
        <v>-110757.38571467</v>
      </c>
      <c r="K16" s="592">
        <v>0</v>
      </c>
      <c r="L16" s="627">
        <v>543072.65950595005</v>
      </c>
    </row>
    <row r="17" spans="1:12" ht="12" customHeight="1">
      <c r="A17" s="181" t="s">
        <v>333</v>
      </c>
      <c r="B17" s="131"/>
      <c r="C17" s="591">
        <v>3648.2394551900002</v>
      </c>
      <c r="D17" s="590">
        <v>-15.50009685</v>
      </c>
      <c r="E17" s="590">
        <v>60.518457660000003</v>
      </c>
      <c r="F17" s="592">
        <v>0</v>
      </c>
      <c r="G17" s="592">
        <v>0</v>
      </c>
      <c r="H17" s="592">
        <v>0</v>
      </c>
      <c r="I17" s="592">
        <v>0</v>
      </c>
      <c r="J17" s="590">
        <v>-3693.2578159999998</v>
      </c>
      <c r="K17" s="592">
        <v>0</v>
      </c>
      <c r="L17" s="627">
        <v>0</v>
      </c>
    </row>
    <row r="18" spans="1:12" s="208" customFormat="1" ht="12" customHeight="1">
      <c r="A18" s="181" t="s">
        <v>1</v>
      </c>
      <c r="B18" s="131"/>
      <c r="C18" s="591">
        <v>0</v>
      </c>
      <c r="D18" s="590">
        <v>0</v>
      </c>
      <c r="E18" s="590">
        <v>0</v>
      </c>
      <c r="F18" s="592">
        <v>0</v>
      </c>
      <c r="G18" s="592">
        <v>0</v>
      </c>
      <c r="H18" s="592">
        <v>0</v>
      </c>
      <c r="I18" s="592">
        <v>0</v>
      </c>
      <c r="J18" s="590">
        <v>0</v>
      </c>
      <c r="K18" s="592">
        <v>0</v>
      </c>
      <c r="L18" s="627">
        <v>0</v>
      </c>
    </row>
    <row r="19" spans="1:12" s="208" customFormat="1" ht="12" customHeight="1">
      <c r="A19" s="150" t="s">
        <v>199</v>
      </c>
      <c r="B19" s="131"/>
      <c r="C19" s="591">
        <v>193710.29521297</v>
      </c>
      <c r="D19" s="590">
        <v>-541.60280577000003</v>
      </c>
      <c r="E19" s="590">
        <v>1917.07570902</v>
      </c>
      <c r="F19" s="592">
        <v>690.14342241999998</v>
      </c>
      <c r="G19" s="592">
        <v>0</v>
      </c>
      <c r="H19" s="592">
        <v>0</v>
      </c>
      <c r="I19" s="592">
        <v>0</v>
      </c>
      <c r="J19" s="590">
        <v>0</v>
      </c>
      <c r="K19" s="592">
        <v>0</v>
      </c>
      <c r="L19" s="627">
        <v>195775.91153864001</v>
      </c>
    </row>
    <row r="20" spans="1:12" s="208" customFormat="1" ht="12" customHeight="1">
      <c r="A20" s="181" t="s">
        <v>446</v>
      </c>
      <c r="B20" s="131"/>
      <c r="C20" s="591">
        <v>221498.33983417001</v>
      </c>
      <c r="D20" s="590">
        <v>569.33745667999995</v>
      </c>
      <c r="E20" s="590">
        <v>3420.4845149900002</v>
      </c>
      <c r="F20" s="592">
        <v>0</v>
      </c>
      <c r="G20" s="592">
        <v>0</v>
      </c>
      <c r="H20" s="592">
        <v>0</v>
      </c>
      <c r="I20" s="592">
        <v>0</v>
      </c>
      <c r="J20" s="590">
        <v>114450.64353067</v>
      </c>
      <c r="K20" s="592">
        <v>0</v>
      </c>
      <c r="L20" s="627">
        <v>339938.80533651001</v>
      </c>
    </row>
    <row r="21" spans="1:12" ht="12" customHeight="1">
      <c r="A21" s="181" t="s">
        <v>200</v>
      </c>
      <c r="B21" s="131"/>
      <c r="C21" s="591">
        <v>-4528.0299529200001</v>
      </c>
      <c r="D21" s="590">
        <v>3542.98703191</v>
      </c>
      <c r="E21" s="590">
        <v>0</v>
      </c>
      <c r="F21" s="592">
        <v>0</v>
      </c>
      <c r="G21" s="592">
        <v>0</v>
      </c>
      <c r="H21" s="592">
        <v>0</v>
      </c>
      <c r="I21" s="592">
        <v>0</v>
      </c>
      <c r="J21" s="590">
        <v>0</v>
      </c>
      <c r="K21" s="592">
        <v>0</v>
      </c>
      <c r="L21" s="627">
        <v>-985.04292100999999</v>
      </c>
    </row>
    <row r="22" spans="1:12" ht="12" customHeight="1">
      <c r="A22" s="181" t="s">
        <v>201</v>
      </c>
      <c r="B22" s="131"/>
      <c r="C22" s="591">
        <v>-4217.9108400300001</v>
      </c>
      <c r="D22" s="590">
        <v>-378.24163680999999</v>
      </c>
      <c r="E22" s="590">
        <v>0</v>
      </c>
      <c r="F22" s="592">
        <v>0</v>
      </c>
      <c r="G22" s="592">
        <v>0</v>
      </c>
      <c r="H22" s="592">
        <v>0</v>
      </c>
      <c r="I22" s="592">
        <v>0</v>
      </c>
      <c r="J22" s="590">
        <v>0</v>
      </c>
      <c r="K22" s="592">
        <v>0</v>
      </c>
      <c r="L22" s="627">
        <v>-4596.1524768400004</v>
      </c>
    </row>
    <row r="23" spans="1:12" ht="12" customHeight="1">
      <c r="A23" s="181" t="s">
        <v>447</v>
      </c>
      <c r="B23" s="131"/>
      <c r="C23" s="591">
        <v>-228563.85767597001</v>
      </c>
      <c r="D23" s="590">
        <v>14328.804865960001</v>
      </c>
      <c r="E23" s="590">
        <v>-2470.1707270100001</v>
      </c>
      <c r="F23" s="592">
        <v>0</v>
      </c>
      <c r="G23" s="592">
        <v>0</v>
      </c>
      <c r="H23" s="592">
        <v>0</v>
      </c>
      <c r="I23" s="592">
        <v>0</v>
      </c>
      <c r="J23" s="590">
        <v>0</v>
      </c>
      <c r="K23" s="590">
        <v>0</v>
      </c>
      <c r="L23" s="627">
        <v>-216705.22353702001</v>
      </c>
    </row>
    <row r="24" spans="1:12" ht="2.1" customHeight="1">
      <c r="A24" s="181"/>
      <c r="B24" s="131"/>
      <c r="C24" s="433"/>
      <c r="D24" s="433"/>
      <c r="E24" s="433"/>
      <c r="F24" s="433"/>
      <c r="G24" s="433"/>
      <c r="H24" s="160"/>
      <c r="I24" s="433"/>
      <c r="J24" s="590"/>
      <c r="K24" s="433"/>
      <c r="L24" s="434"/>
    </row>
    <row r="25" spans="1:12" ht="14.1" customHeight="1">
      <c r="A25" s="181" t="s">
        <v>151</v>
      </c>
      <c r="B25" s="131"/>
      <c r="C25" s="590">
        <v>58311.088356030006</v>
      </c>
      <c r="D25" s="590">
        <v>2900.1556564499997</v>
      </c>
      <c r="E25" s="590">
        <v>809.78040907000013</v>
      </c>
      <c r="F25" s="592">
        <v>0</v>
      </c>
      <c r="G25" s="592">
        <v>0</v>
      </c>
      <c r="H25" s="592">
        <v>0</v>
      </c>
      <c r="I25" s="592">
        <v>0</v>
      </c>
      <c r="J25" s="590">
        <v>0</v>
      </c>
      <c r="K25" s="592">
        <v>0</v>
      </c>
      <c r="L25" s="628">
        <v>62021.024421549999</v>
      </c>
    </row>
    <row r="26" spans="1:12" ht="14.1" customHeight="1">
      <c r="A26" s="120" t="s">
        <v>341</v>
      </c>
      <c r="B26" s="131"/>
      <c r="C26" s="591">
        <v>4354.9660849100001</v>
      </c>
      <c r="D26" s="590">
        <v>-33.25577431</v>
      </c>
      <c r="E26" s="590">
        <v>43.176984390000001</v>
      </c>
      <c r="F26" s="592">
        <v>0</v>
      </c>
      <c r="G26" s="592">
        <v>0</v>
      </c>
      <c r="H26" s="592">
        <v>0</v>
      </c>
      <c r="I26" s="592">
        <v>0</v>
      </c>
      <c r="J26" s="590">
        <v>0</v>
      </c>
      <c r="K26" s="592">
        <v>0</v>
      </c>
      <c r="L26" s="627">
        <v>4364.8872949899996</v>
      </c>
    </row>
    <row r="27" spans="1:12" ht="14.1" customHeight="1">
      <c r="A27" s="181" t="s">
        <v>334</v>
      </c>
      <c r="B27" s="131"/>
      <c r="C27" s="591">
        <v>99.501780170000004</v>
      </c>
      <c r="D27" s="590">
        <v>0</v>
      </c>
      <c r="E27" s="590">
        <v>1.2985611699999999</v>
      </c>
      <c r="F27" s="592">
        <v>0</v>
      </c>
      <c r="G27" s="592">
        <v>0</v>
      </c>
      <c r="H27" s="592">
        <v>0</v>
      </c>
      <c r="I27" s="592">
        <v>0</v>
      </c>
      <c r="J27" s="590">
        <v>0</v>
      </c>
      <c r="K27" s="592">
        <v>0</v>
      </c>
      <c r="L27" s="627">
        <v>100.80034134</v>
      </c>
    </row>
    <row r="28" spans="1:12" ht="14.1" customHeight="1">
      <c r="A28" s="181" t="s">
        <v>1</v>
      </c>
      <c r="B28" s="131"/>
      <c r="C28" s="591">
        <v>0</v>
      </c>
      <c r="D28" s="590">
        <v>0</v>
      </c>
      <c r="E28" s="590">
        <v>0</v>
      </c>
      <c r="F28" s="592">
        <v>0</v>
      </c>
      <c r="G28" s="592">
        <v>0</v>
      </c>
      <c r="H28" s="592">
        <v>0</v>
      </c>
      <c r="I28" s="592">
        <v>0</v>
      </c>
      <c r="J28" s="590">
        <v>0</v>
      </c>
      <c r="K28" s="592">
        <v>0</v>
      </c>
      <c r="L28" s="627">
        <v>0</v>
      </c>
    </row>
    <row r="29" spans="1:12" ht="14.1" customHeight="1">
      <c r="A29" s="181" t="s">
        <v>202</v>
      </c>
      <c r="B29" s="131"/>
      <c r="C29" s="591">
        <v>88264.565083930007</v>
      </c>
      <c r="D29" s="590">
        <v>-45.071689380000002</v>
      </c>
      <c r="E29" s="590">
        <v>1037.3486542400001</v>
      </c>
      <c r="F29" s="592">
        <v>0</v>
      </c>
      <c r="G29" s="592">
        <v>0</v>
      </c>
      <c r="H29" s="592">
        <v>0</v>
      </c>
      <c r="I29" s="592">
        <v>0</v>
      </c>
      <c r="J29" s="590">
        <v>0</v>
      </c>
      <c r="K29" s="592">
        <v>0</v>
      </c>
      <c r="L29" s="627">
        <v>89256.84204879</v>
      </c>
    </row>
    <row r="30" spans="1:12" ht="14.1" customHeight="1">
      <c r="A30" s="181" t="s">
        <v>203</v>
      </c>
      <c r="B30" s="131"/>
      <c r="C30" s="591">
        <v>-1206.7726337500001</v>
      </c>
      <c r="D30" s="590">
        <v>730.34916278000003</v>
      </c>
      <c r="E30" s="590">
        <v>0</v>
      </c>
      <c r="F30" s="592">
        <v>0</v>
      </c>
      <c r="G30" s="592">
        <v>0</v>
      </c>
      <c r="H30" s="592">
        <v>0</v>
      </c>
      <c r="I30" s="592">
        <v>0</v>
      </c>
      <c r="J30" s="590">
        <v>0</v>
      </c>
      <c r="K30" s="592">
        <v>0</v>
      </c>
      <c r="L30" s="627">
        <v>-476.42347096999998</v>
      </c>
    </row>
    <row r="31" spans="1:12" ht="14.1" customHeight="1">
      <c r="A31" s="191" t="s">
        <v>368</v>
      </c>
      <c r="B31" s="131"/>
      <c r="C31" s="591">
        <v>-33201.17195923</v>
      </c>
      <c r="D31" s="590">
        <v>2248.1339573599998</v>
      </c>
      <c r="E31" s="590">
        <v>-272.04379073000001</v>
      </c>
      <c r="F31" s="592">
        <v>0</v>
      </c>
      <c r="G31" s="592">
        <v>0</v>
      </c>
      <c r="H31" s="592">
        <v>0</v>
      </c>
      <c r="I31" s="592">
        <v>0</v>
      </c>
      <c r="J31" s="590">
        <v>0</v>
      </c>
      <c r="K31" s="592">
        <v>0</v>
      </c>
      <c r="L31" s="627">
        <v>-31225.081792600002</v>
      </c>
    </row>
    <row r="32" spans="1:12" ht="2.1" customHeight="1">
      <c r="A32" s="181"/>
      <c r="B32" s="131"/>
      <c r="C32" s="160"/>
      <c r="D32" s="160"/>
      <c r="E32" s="160"/>
      <c r="F32" s="160"/>
      <c r="G32" s="160"/>
      <c r="H32" s="160"/>
      <c r="I32" s="160"/>
      <c r="J32" s="590"/>
      <c r="K32" s="160"/>
      <c r="L32" s="412"/>
    </row>
    <row r="33" spans="1:12" ht="14.1" customHeight="1">
      <c r="A33" s="181" t="s">
        <v>160</v>
      </c>
      <c r="B33" s="131"/>
      <c r="C33" s="590">
        <v>40002.612428129993</v>
      </c>
      <c r="D33" s="592">
        <v>-4397.8661566999999</v>
      </c>
      <c r="E33" s="592">
        <v>519.31678561999991</v>
      </c>
      <c r="F33" s="592">
        <v>0</v>
      </c>
      <c r="G33" s="592">
        <v>0</v>
      </c>
      <c r="H33" s="592">
        <v>0</v>
      </c>
      <c r="I33" s="592">
        <v>0</v>
      </c>
      <c r="J33" s="590">
        <v>-41.832283680000003</v>
      </c>
      <c r="K33" s="590">
        <v>0</v>
      </c>
      <c r="L33" s="628">
        <v>36082.23077337</v>
      </c>
    </row>
    <row r="34" spans="1:12" ht="14.1" customHeight="1">
      <c r="A34" s="181" t="s">
        <v>162</v>
      </c>
      <c r="B34" s="131"/>
      <c r="C34" s="590">
        <v>-21373.270198190003</v>
      </c>
      <c r="D34" s="592">
        <v>-1154.7627511200003</v>
      </c>
      <c r="E34" s="592">
        <v>-173.95450480000002</v>
      </c>
      <c r="F34" s="592">
        <v>0</v>
      </c>
      <c r="G34" s="592">
        <v>0</v>
      </c>
      <c r="H34" s="592">
        <v>0</v>
      </c>
      <c r="I34" s="592">
        <v>0</v>
      </c>
      <c r="J34" s="590">
        <v>-41.832283680000003</v>
      </c>
      <c r="K34" s="592">
        <v>0</v>
      </c>
      <c r="L34" s="628">
        <v>-22743.819737790003</v>
      </c>
    </row>
    <row r="35" spans="1:12" ht="14.1" customHeight="1">
      <c r="A35" s="181" t="s">
        <v>2</v>
      </c>
      <c r="B35" s="131"/>
      <c r="C35" s="591">
        <v>0</v>
      </c>
      <c r="D35" s="590">
        <v>0</v>
      </c>
      <c r="E35" s="590">
        <v>0</v>
      </c>
      <c r="F35" s="592">
        <v>0</v>
      </c>
      <c r="G35" s="592">
        <v>0</v>
      </c>
      <c r="H35" s="592">
        <v>0</v>
      </c>
      <c r="I35" s="592">
        <v>0</v>
      </c>
      <c r="J35" s="590">
        <v>0</v>
      </c>
      <c r="K35" s="592">
        <v>0</v>
      </c>
      <c r="L35" s="627">
        <v>0</v>
      </c>
    </row>
    <row r="36" spans="1:12" ht="14.1" customHeight="1">
      <c r="A36" s="181" t="s">
        <v>204</v>
      </c>
      <c r="B36" s="131"/>
      <c r="C36" s="591">
        <v>7006.2250695299999</v>
      </c>
      <c r="D36" s="590">
        <v>9770.1171719499998</v>
      </c>
      <c r="E36" s="590">
        <v>183.53640123</v>
      </c>
      <c r="F36" s="592">
        <v>0</v>
      </c>
      <c r="G36" s="592">
        <v>0</v>
      </c>
      <c r="H36" s="592">
        <v>0</v>
      </c>
      <c r="I36" s="592">
        <v>0</v>
      </c>
      <c r="J36" s="590">
        <v>0</v>
      </c>
      <c r="K36" s="592">
        <v>0</v>
      </c>
      <c r="L36" s="627">
        <v>16959.878642709999</v>
      </c>
    </row>
    <row r="37" spans="1:12" ht="14.1" customHeight="1">
      <c r="A37" s="181" t="s">
        <v>163</v>
      </c>
      <c r="B37" s="131"/>
      <c r="C37" s="591">
        <v>413.8792646</v>
      </c>
      <c r="D37" s="590">
        <v>-1.6849855899999999</v>
      </c>
      <c r="E37" s="590">
        <v>2.7144712000000002</v>
      </c>
      <c r="F37" s="592">
        <v>0</v>
      </c>
      <c r="G37" s="592">
        <v>0</v>
      </c>
      <c r="H37" s="592">
        <v>0</v>
      </c>
      <c r="I37" s="592">
        <v>0</v>
      </c>
      <c r="J37" s="590">
        <v>0</v>
      </c>
      <c r="K37" s="592">
        <v>0</v>
      </c>
      <c r="L37" s="627">
        <v>414.90875020999999</v>
      </c>
    </row>
    <row r="38" spans="1:12" ht="14.1" customHeight="1">
      <c r="A38" s="181" t="s">
        <v>336</v>
      </c>
      <c r="B38" s="131"/>
      <c r="C38" s="591">
        <v>0</v>
      </c>
      <c r="D38" s="590">
        <v>0</v>
      </c>
      <c r="E38" s="590">
        <v>0</v>
      </c>
      <c r="F38" s="592">
        <v>0</v>
      </c>
      <c r="G38" s="592">
        <v>0</v>
      </c>
      <c r="H38" s="592">
        <v>0</v>
      </c>
      <c r="I38" s="592">
        <v>0</v>
      </c>
      <c r="J38" s="590">
        <v>0</v>
      </c>
      <c r="K38" s="592">
        <v>0</v>
      </c>
      <c r="L38" s="627">
        <v>0</v>
      </c>
    </row>
    <row r="39" spans="1:12" ht="14.1" customHeight="1">
      <c r="A39" s="150" t="s">
        <v>316</v>
      </c>
      <c r="B39" s="131"/>
      <c r="C39" s="591">
        <v>-28737.364859180001</v>
      </c>
      <c r="D39" s="590">
        <v>-9561.4146448800002</v>
      </c>
      <c r="E39" s="590">
        <v>-360.20537723000001</v>
      </c>
      <c r="F39" s="592">
        <v>0</v>
      </c>
      <c r="G39" s="592">
        <v>0</v>
      </c>
      <c r="H39" s="592">
        <v>0</v>
      </c>
      <c r="I39" s="592">
        <v>0</v>
      </c>
      <c r="J39" s="590">
        <v>-41.832283680000003</v>
      </c>
      <c r="K39" s="592">
        <v>0</v>
      </c>
      <c r="L39" s="627">
        <v>-38700.817164970002</v>
      </c>
    </row>
    <row r="40" spans="1:12" ht="14.1" customHeight="1">
      <c r="A40" s="181" t="s">
        <v>209</v>
      </c>
      <c r="B40" s="131"/>
      <c r="C40" s="591">
        <v>-56.009673139999997</v>
      </c>
      <c r="D40" s="590">
        <v>-1361.7802925999999</v>
      </c>
      <c r="E40" s="590">
        <v>0</v>
      </c>
      <c r="F40" s="592">
        <v>0</v>
      </c>
      <c r="G40" s="592">
        <v>0</v>
      </c>
      <c r="H40" s="592">
        <v>0</v>
      </c>
      <c r="I40" s="592">
        <v>0</v>
      </c>
      <c r="J40" s="590">
        <v>0</v>
      </c>
      <c r="K40" s="592">
        <v>0</v>
      </c>
      <c r="L40" s="627">
        <v>-1417.7899657400001</v>
      </c>
    </row>
    <row r="41" spans="1:12" ht="14.1" customHeight="1">
      <c r="A41" s="181" t="s">
        <v>220</v>
      </c>
      <c r="B41" s="131"/>
      <c r="C41" s="591">
        <v>0</v>
      </c>
      <c r="D41" s="590">
        <v>0</v>
      </c>
      <c r="E41" s="590">
        <v>0</v>
      </c>
      <c r="F41" s="592">
        <v>0</v>
      </c>
      <c r="G41" s="592">
        <v>0</v>
      </c>
      <c r="H41" s="592">
        <v>0</v>
      </c>
      <c r="I41" s="592">
        <v>0</v>
      </c>
      <c r="J41" s="590">
        <v>0</v>
      </c>
      <c r="K41" s="592">
        <v>0</v>
      </c>
      <c r="L41" s="627">
        <v>0</v>
      </c>
    </row>
    <row r="42" spans="1:12" ht="2.1" customHeight="1">
      <c r="A42" s="181"/>
      <c r="B42" s="131"/>
      <c r="C42" s="160"/>
      <c r="D42" s="160"/>
      <c r="E42" s="160"/>
      <c r="F42" s="160"/>
      <c r="G42" s="160"/>
      <c r="H42" s="160"/>
      <c r="I42" s="160"/>
      <c r="J42" s="590"/>
      <c r="K42" s="160"/>
      <c r="L42" s="412"/>
    </row>
    <row r="43" spans="1:12" ht="14.1" customHeight="1">
      <c r="A43" s="181" t="s">
        <v>165</v>
      </c>
      <c r="B43" s="131"/>
      <c r="C43" s="590">
        <v>59158.512048509998</v>
      </c>
      <c r="D43" s="592">
        <v>-3224.6789744999996</v>
      </c>
      <c r="E43" s="592">
        <v>671.69897608999986</v>
      </c>
      <c r="F43" s="592">
        <v>0</v>
      </c>
      <c r="G43" s="592">
        <v>0</v>
      </c>
      <c r="H43" s="592">
        <v>0</v>
      </c>
      <c r="I43" s="592">
        <v>0</v>
      </c>
      <c r="J43" s="590">
        <v>0</v>
      </c>
      <c r="K43" s="590">
        <v>0</v>
      </c>
      <c r="L43" s="628">
        <v>56605.532050100002</v>
      </c>
    </row>
    <row r="44" spans="1:12" ht="14.1" customHeight="1">
      <c r="A44" s="181" t="s">
        <v>2</v>
      </c>
      <c r="B44" s="131"/>
      <c r="C44" s="591">
        <v>0</v>
      </c>
      <c r="D44" s="590">
        <v>0</v>
      </c>
      <c r="E44" s="590">
        <v>0</v>
      </c>
      <c r="F44" s="592">
        <v>0</v>
      </c>
      <c r="G44" s="592">
        <v>0</v>
      </c>
      <c r="H44" s="592">
        <v>0</v>
      </c>
      <c r="I44" s="592">
        <v>0</v>
      </c>
      <c r="J44" s="590">
        <v>0</v>
      </c>
      <c r="K44" s="592">
        <v>0</v>
      </c>
      <c r="L44" s="627">
        <v>0</v>
      </c>
    </row>
    <row r="45" spans="1:12" ht="14.1" customHeight="1">
      <c r="A45" s="181" t="s">
        <v>210</v>
      </c>
      <c r="B45" s="131"/>
      <c r="C45" s="591">
        <v>23473.79277778</v>
      </c>
      <c r="D45" s="590">
        <v>1201.9189257</v>
      </c>
      <c r="E45" s="590">
        <v>259.57383542999997</v>
      </c>
      <c r="F45" s="592">
        <v>0</v>
      </c>
      <c r="G45" s="592">
        <v>0</v>
      </c>
      <c r="H45" s="592">
        <v>0</v>
      </c>
      <c r="I45" s="592">
        <v>0</v>
      </c>
      <c r="J45" s="590">
        <v>0</v>
      </c>
      <c r="K45" s="590">
        <v>0</v>
      </c>
      <c r="L45" s="627">
        <v>24935.28553891</v>
      </c>
    </row>
    <row r="46" spans="1:12" ht="14.1" customHeight="1">
      <c r="A46" s="181" t="s">
        <v>211</v>
      </c>
      <c r="B46" s="131"/>
      <c r="C46" s="591">
        <v>42243.29160407</v>
      </c>
      <c r="D46" s="590">
        <v>-5414.4581450599999</v>
      </c>
      <c r="E46" s="590">
        <v>492.35004029999999</v>
      </c>
      <c r="F46" s="592">
        <v>0</v>
      </c>
      <c r="G46" s="592">
        <v>0</v>
      </c>
      <c r="H46" s="592">
        <v>0</v>
      </c>
      <c r="I46" s="592">
        <v>0</v>
      </c>
      <c r="J46" s="590">
        <v>0</v>
      </c>
      <c r="K46" s="590">
        <v>0</v>
      </c>
      <c r="L46" s="627">
        <v>37321.183499309998</v>
      </c>
    </row>
    <row r="47" spans="1:12" ht="14.1" customHeight="1">
      <c r="A47" s="181" t="s">
        <v>337</v>
      </c>
      <c r="B47" s="131"/>
      <c r="C47" s="591">
        <v>1159.30882464</v>
      </c>
      <c r="D47" s="590">
        <v>0</v>
      </c>
      <c r="E47" s="590">
        <v>4.9160077900000001</v>
      </c>
      <c r="F47" s="592">
        <v>0</v>
      </c>
      <c r="G47" s="592">
        <v>0</v>
      </c>
      <c r="H47" s="592">
        <v>0</v>
      </c>
      <c r="I47" s="592">
        <v>0</v>
      </c>
      <c r="J47" s="590">
        <v>0</v>
      </c>
      <c r="K47" s="592">
        <v>0</v>
      </c>
      <c r="L47" s="627">
        <v>1164.2248324300001</v>
      </c>
    </row>
    <row r="48" spans="1:12" ht="14.1" customHeight="1">
      <c r="A48" s="181" t="s">
        <v>317</v>
      </c>
      <c r="B48" s="131"/>
      <c r="C48" s="591">
        <v>-695.69605136999996</v>
      </c>
      <c r="D48" s="590">
        <v>5.7166393299999996</v>
      </c>
      <c r="E48" s="590">
        <v>-7.8425551000000002</v>
      </c>
      <c r="F48" s="592">
        <v>0</v>
      </c>
      <c r="G48" s="592">
        <v>0</v>
      </c>
      <c r="H48" s="592">
        <v>0</v>
      </c>
      <c r="I48" s="592">
        <v>0</v>
      </c>
      <c r="J48" s="590">
        <v>0</v>
      </c>
      <c r="K48" s="592">
        <v>0</v>
      </c>
      <c r="L48" s="627">
        <v>-697.82196713999997</v>
      </c>
    </row>
    <row r="49" spans="1:249" ht="14.1" customHeight="1">
      <c r="A49" s="120" t="s">
        <v>360</v>
      </c>
      <c r="B49" s="131"/>
      <c r="C49" s="591">
        <v>-7022.1851066099998</v>
      </c>
      <c r="D49" s="590">
        <v>982.14360552999995</v>
      </c>
      <c r="E49" s="590">
        <v>-77.29835233</v>
      </c>
      <c r="F49" s="592">
        <v>0</v>
      </c>
      <c r="G49" s="592">
        <v>0</v>
      </c>
      <c r="H49" s="592">
        <v>0</v>
      </c>
      <c r="I49" s="592">
        <v>0</v>
      </c>
      <c r="J49" s="590">
        <v>0</v>
      </c>
      <c r="K49" s="590">
        <v>0</v>
      </c>
      <c r="L49" s="627">
        <v>-6117.3398534099997</v>
      </c>
    </row>
    <row r="50" spans="1:249" ht="2.1" customHeight="1">
      <c r="A50" s="120"/>
      <c r="B50" s="131"/>
      <c r="C50" s="160"/>
      <c r="D50" s="160"/>
      <c r="E50" s="160"/>
      <c r="F50" s="160"/>
      <c r="G50" s="160"/>
      <c r="H50" s="160"/>
      <c r="I50" s="160"/>
      <c r="J50" s="160"/>
      <c r="K50" s="160"/>
      <c r="L50" s="412"/>
    </row>
    <row r="51" spans="1:249" ht="14.1" customHeight="1">
      <c r="A51" s="181" t="s">
        <v>167</v>
      </c>
      <c r="B51" s="131"/>
      <c r="C51" s="590">
        <v>2217.3705778100002</v>
      </c>
      <c r="D51" s="592">
        <v>-18.424431079999998</v>
      </c>
      <c r="E51" s="592">
        <v>21.572314329999998</v>
      </c>
      <c r="F51" s="592">
        <v>0</v>
      </c>
      <c r="G51" s="592">
        <v>0</v>
      </c>
      <c r="H51" s="592">
        <v>0</v>
      </c>
      <c r="I51" s="592">
        <v>0</v>
      </c>
      <c r="J51" s="592">
        <v>0</v>
      </c>
      <c r="K51" s="592">
        <v>0</v>
      </c>
      <c r="L51" s="628">
        <v>2220.5184610599999</v>
      </c>
    </row>
    <row r="52" spans="1:249" ht="14.1" customHeight="1">
      <c r="A52" s="181" t="s">
        <v>2</v>
      </c>
      <c r="B52" s="131"/>
      <c r="C52" s="591">
        <v>0</v>
      </c>
      <c r="D52" s="590">
        <v>0</v>
      </c>
      <c r="E52" s="590">
        <v>0</v>
      </c>
      <c r="F52" s="592">
        <v>0</v>
      </c>
      <c r="G52" s="592">
        <v>0</v>
      </c>
      <c r="H52" s="592">
        <v>0</v>
      </c>
      <c r="I52" s="592">
        <v>0</v>
      </c>
      <c r="J52" s="590">
        <v>0</v>
      </c>
      <c r="K52" s="592">
        <v>0</v>
      </c>
      <c r="L52" s="627">
        <v>0</v>
      </c>
    </row>
    <row r="53" spans="1:249">
      <c r="A53" s="181" t="s">
        <v>205</v>
      </c>
      <c r="B53" s="131"/>
      <c r="C53" s="591">
        <v>1628.17300617</v>
      </c>
      <c r="D53" s="590">
        <v>-12.81040988</v>
      </c>
      <c r="E53" s="590">
        <v>16.26482845</v>
      </c>
      <c r="F53" s="592">
        <v>0</v>
      </c>
      <c r="G53" s="592">
        <v>0</v>
      </c>
      <c r="H53" s="592">
        <v>0</v>
      </c>
      <c r="I53" s="592">
        <v>0</v>
      </c>
      <c r="J53" s="590">
        <v>0</v>
      </c>
      <c r="K53" s="592">
        <v>0</v>
      </c>
      <c r="L53" s="627">
        <v>1631.6274247399999</v>
      </c>
    </row>
    <row r="54" spans="1:249">
      <c r="A54" s="181" t="s">
        <v>338</v>
      </c>
      <c r="B54" s="131"/>
      <c r="C54" s="591">
        <v>618.45978408999997</v>
      </c>
      <c r="D54" s="590">
        <v>0</v>
      </c>
      <c r="E54" s="590">
        <v>5.3074858799999998</v>
      </c>
      <c r="F54" s="592">
        <v>0</v>
      </c>
      <c r="G54" s="592">
        <v>0</v>
      </c>
      <c r="H54" s="592">
        <v>0</v>
      </c>
      <c r="I54" s="592">
        <v>0</v>
      </c>
      <c r="J54" s="590">
        <v>0</v>
      </c>
      <c r="K54" s="592">
        <v>0</v>
      </c>
      <c r="L54" s="627">
        <v>623.76726997000003</v>
      </c>
    </row>
    <row r="55" spans="1:249">
      <c r="A55" s="209" t="s">
        <v>206</v>
      </c>
      <c r="B55" s="210"/>
      <c r="C55" s="681">
        <v>-29.26221245</v>
      </c>
      <c r="D55" s="593">
        <v>-5.6140211999999998</v>
      </c>
      <c r="E55" s="593">
        <v>0</v>
      </c>
      <c r="F55" s="600">
        <v>0</v>
      </c>
      <c r="G55" s="600">
        <v>0</v>
      </c>
      <c r="H55" s="600">
        <v>0</v>
      </c>
      <c r="I55" s="600">
        <v>0</v>
      </c>
      <c r="J55" s="593">
        <v>0</v>
      </c>
      <c r="K55" s="600">
        <v>0</v>
      </c>
      <c r="L55" s="730">
        <v>-34.876233650000003</v>
      </c>
      <c r="M55" s="384"/>
      <c r="N55" s="543"/>
      <c r="O55" s="543"/>
      <c r="P55" s="543"/>
      <c r="Q55" s="543"/>
      <c r="R55" s="178"/>
      <c r="S55" s="115"/>
      <c r="T55" s="543"/>
      <c r="U55" s="543"/>
      <c r="V55" s="543"/>
      <c r="W55" s="543"/>
      <c r="X55" s="543"/>
      <c r="Y55" s="384"/>
      <c r="Z55" s="543"/>
      <c r="AA55" s="543"/>
      <c r="AB55" s="543"/>
      <c r="AC55" s="543"/>
      <c r="AD55" s="178"/>
      <c r="AE55" s="115"/>
      <c r="AF55" s="543"/>
      <c r="AG55" s="543"/>
      <c r="AH55" s="543"/>
      <c r="AI55" s="543"/>
      <c r="AJ55" s="543"/>
      <c r="AK55" s="384"/>
      <c r="AL55" s="543"/>
      <c r="AM55" s="543"/>
      <c r="AN55" s="543"/>
      <c r="AO55" s="543"/>
      <c r="AP55" s="178"/>
      <c r="AQ55" s="115"/>
      <c r="AR55" s="543"/>
      <c r="AS55" s="543"/>
      <c r="AT55" s="543"/>
      <c r="AU55" s="543"/>
      <c r="AV55" s="543"/>
      <c r="AW55" s="384"/>
      <c r="AX55" s="543"/>
      <c r="AY55" s="543"/>
      <c r="AZ55" s="543"/>
      <c r="BA55" s="543"/>
      <c r="BB55" s="178"/>
      <c r="BC55" s="115"/>
      <c r="BD55" s="543"/>
      <c r="BE55" s="543"/>
      <c r="BF55" s="543"/>
      <c r="BG55" s="543"/>
      <c r="BH55" s="543"/>
      <c r="BI55" s="384"/>
      <c r="BJ55" s="543"/>
      <c r="BK55" s="543"/>
      <c r="BL55" s="543"/>
      <c r="BM55" s="543"/>
      <c r="BN55" s="178"/>
      <c r="BO55" s="115"/>
      <c r="BP55" s="543"/>
      <c r="BQ55" s="543"/>
      <c r="BR55" s="543"/>
      <c r="BS55" s="543"/>
      <c r="BT55" s="543"/>
      <c r="BU55" s="384"/>
      <c r="BV55" s="543"/>
      <c r="BW55" s="543"/>
      <c r="BX55" s="543"/>
      <c r="BY55" s="543"/>
      <c r="BZ55" s="178"/>
      <c r="CA55" s="115"/>
      <c r="CB55" s="543"/>
      <c r="CC55" s="543"/>
      <c r="CD55" s="543"/>
      <c r="CE55" s="543"/>
      <c r="CF55" s="543"/>
      <c r="CG55" s="384"/>
      <c r="CH55" s="543"/>
      <c r="CI55" s="543"/>
      <c r="CJ55" s="543"/>
      <c r="CK55" s="543"/>
      <c r="CL55" s="178"/>
      <c r="CM55" s="115"/>
      <c r="CN55" s="543"/>
      <c r="CO55" s="543"/>
      <c r="CP55" s="543"/>
      <c r="CQ55" s="543"/>
      <c r="CR55" s="543"/>
      <c r="CS55" s="384"/>
      <c r="CT55" s="543"/>
      <c r="CU55" s="543"/>
      <c r="CV55" s="543"/>
      <c r="CW55" s="543"/>
      <c r="CX55" s="178"/>
      <c r="CY55" s="115"/>
      <c r="CZ55" s="543"/>
      <c r="DA55" s="543"/>
      <c r="DB55" s="543"/>
      <c r="DC55" s="543"/>
      <c r="DD55" s="543"/>
      <c r="DE55" s="384"/>
      <c r="DF55" s="543"/>
      <c r="DG55" s="543"/>
      <c r="DH55" s="543"/>
      <c r="DI55" s="543"/>
      <c r="DJ55" s="178"/>
      <c r="DK55" s="115"/>
      <c r="DL55" s="543"/>
      <c r="DM55" s="543"/>
      <c r="DN55" s="543"/>
      <c r="DO55" s="543"/>
      <c r="DP55" s="543"/>
      <c r="DQ55" s="384"/>
      <c r="DR55" s="543"/>
      <c r="DS55" s="543"/>
      <c r="DT55" s="543"/>
      <c r="DU55" s="543"/>
      <c r="DV55" s="178"/>
      <c r="DW55" s="115"/>
      <c r="DX55" s="543"/>
      <c r="DY55" s="543"/>
      <c r="DZ55" s="543"/>
      <c r="EA55" s="543"/>
      <c r="EB55" s="543"/>
      <c r="EC55" s="384"/>
      <c r="ED55" s="543"/>
      <c r="EE55" s="543"/>
      <c r="EF55" s="543"/>
      <c r="EG55" s="543"/>
      <c r="EH55" s="178"/>
      <c r="EI55" s="115"/>
      <c r="EJ55" s="543"/>
      <c r="EK55" s="543"/>
      <c r="EL55" s="543"/>
      <c r="EM55" s="543"/>
      <c r="EN55" s="543"/>
      <c r="EO55" s="384"/>
      <c r="EP55" s="543"/>
      <c r="EQ55" s="543"/>
      <c r="ER55" s="543"/>
      <c r="ES55" s="543"/>
      <c r="ET55" s="178"/>
      <c r="EU55" s="115"/>
      <c r="EV55" s="543"/>
      <c r="EW55" s="543"/>
      <c r="EX55" s="543"/>
      <c r="EY55" s="543"/>
      <c r="EZ55" s="543"/>
      <c r="FA55" s="384"/>
      <c r="FB55" s="543"/>
      <c r="FC55" s="543"/>
      <c r="FD55" s="543"/>
      <c r="FE55" s="543"/>
      <c r="FF55" s="178"/>
      <c r="FG55" s="115"/>
      <c r="FH55" s="543"/>
      <c r="FI55" s="543"/>
      <c r="FJ55" s="543"/>
      <c r="FK55" s="543"/>
      <c r="FL55" s="543"/>
      <c r="FM55" s="384"/>
      <c r="FN55" s="543"/>
      <c r="FO55" s="543"/>
      <c r="FP55" s="543"/>
      <c r="FQ55" s="543"/>
      <c r="FR55" s="178"/>
      <c r="FS55" s="115"/>
      <c r="FT55" s="543"/>
      <c r="FU55" s="543"/>
      <c r="FV55" s="543"/>
      <c r="FW55" s="543"/>
      <c r="FX55" s="543"/>
      <c r="FY55" s="384"/>
      <c r="FZ55" s="543"/>
      <c r="GA55" s="543"/>
      <c r="GB55" s="543"/>
      <c r="GC55" s="543"/>
      <c r="GD55" s="178"/>
      <c r="GE55" s="115"/>
      <c r="GF55" s="543"/>
      <c r="GG55" s="543"/>
      <c r="GH55" s="543"/>
      <c r="GI55" s="543"/>
      <c r="GJ55" s="543"/>
      <c r="GK55" s="384"/>
      <c r="GL55" s="543"/>
      <c r="GM55" s="543"/>
      <c r="GN55" s="543"/>
      <c r="GO55" s="543"/>
      <c r="GP55" s="178"/>
      <c r="GQ55" s="115"/>
      <c r="GR55" s="543"/>
      <c r="GS55" s="543"/>
      <c r="GT55" s="543"/>
      <c r="GU55" s="543"/>
      <c r="GV55" s="543"/>
      <c r="GW55" s="384"/>
      <c r="GX55" s="543"/>
      <c r="GY55" s="543"/>
      <c r="GZ55" s="543"/>
      <c r="HA55" s="543"/>
      <c r="HB55" s="178"/>
      <c r="HC55" s="115"/>
      <c r="HD55" s="543"/>
      <c r="HE55" s="543"/>
      <c r="HF55" s="543"/>
      <c r="HG55" s="543"/>
      <c r="HH55" s="543"/>
      <c r="HI55" s="384"/>
      <c r="HJ55" s="543"/>
      <c r="HK55" s="543"/>
      <c r="HL55" s="543"/>
      <c r="HM55" s="543"/>
      <c r="HN55" s="178"/>
      <c r="HO55" s="115"/>
      <c r="HP55" s="543"/>
      <c r="HQ55" s="543"/>
      <c r="HR55" s="543"/>
      <c r="HS55" s="543"/>
      <c r="HT55" s="543"/>
      <c r="HU55" s="384"/>
      <c r="HV55" s="543"/>
      <c r="HW55" s="543"/>
      <c r="HX55" s="543"/>
      <c r="HY55" s="543"/>
      <c r="HZ55" s="178"/>
      <c r="IA55" s="115"/>
      <c r="IB55" s="543"/>
      <c r="IC55" s="543"/>
      <c r="ID55" s="543"/>
      <c r="IE55" s="543"/>
      <c r="IF55" s="543"/>
      <c r="IG55" s="384"/>
      <c r="IH55" s="543"/>
      <c r="II55" s="543"/>
      <c r="IJ55" s="543"/>
      <c r="IK55" s="543"/>
      <c r="IL55" s="178"/>
      <c r="IM55" s="115"/>
      <c r="IN55" s="543"/>
      <c r="IO55" s="543"/>
    </row>
    <row r="56" spans="1:249" s="377" customFormat="1" ht="9.75" customHeight="1">
      <c r="A56" s="688"/>
      <c r="B56" s="106"/>
      <c r="C56" s="689"/>
      <c r="D56" s="690"/>
      <c r="E56" s="689"/>
      <c r="F56" s="690"/>
      <c r="G56" s="689"/>
      <c r="H56" s="690"/>
      <c r="I56" s="689"/>
      <c r="J56" s="690"/>
      <c r="K56" s="689"/>
      <c r="L56" s="687" t="s">
        <v>376</v>
      </c>
    </row>
    <row r="57" spans="1:249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49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249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249">
      <c r="A60" s="181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249">
      <c r="A61" s="181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249">
      <c r="A62" s="181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249">
      <c r="A63" s="181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249">
      <c r="A64" s="181"/>
      <c r="B64" s="115"/>
      <c r="C64" s="179"/>
      <c r="D64" s="179"/>
      <c r="E64" s="179"/>
      <c r="G64" s="179"/>
      <c r="H64" s="179"/>
      <c r="I64" s="179"/>
      <c r="J64" s="179"/>
      <c r="K64" s="179"/>
      <c r="L64" s="179"/>
    </row>
    <row r="65" spans="1:12">
      <c r="A65" s="181"/>
      <c r="B65" s="115"/>
      <c r="C65" s="179"/>
      <c r="G65" s="179"/>
      <c r="J65" s="179"/>
      <c r="K65" s="179"/>
      <c r="L65" s="179"/>
    </row>
    <row r="66" spans="1:12">
      <c r="B66" s="115"/>
      <c r="C66" s="179"/>
    </row>
  </sheetData>
  <phoneticPr fontId="37" type="noConversion"/>
  <conditionalFormatting sqref="C5:C6">
    <cfRule type="expression" dxfId="38" priority="1" stopIfTrue="1">
      <formula>$D$7="Dezembro"</formula>
    </cfRule>
  </conditionalFormatting>
  <conditionalFormatting sqref="D5:D6">
    <cfRule type="expression" dxfId="37" priority="3" stopIfTrue="1">
      <formula>$D$7="Janeiro"</formula>
    </cfRule>
  </conditionalFormatting>
  <conditionalFormatting sqref="D8:K9">
    <cfRule type="expression" dxfId="36" priority="2" stopIfTrue="1">
      <formula>$G$7="Janeiro"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3"/>
  <dimension ref="A1:L84"/>
  <sheetViews>
    <sheetView showGridLines="0" workbookViewId="0"/>
  </sheetViews>
  <sheetFormatPr defaultColWidth="12.5703125" defaultRowHeight="12.75"/>
  <cols>
    <col min="1" max="1" width="12.5703125" style="118" customWidth="1"/>
    <col min="2" max="2" width="11.140625" style="118" customWidth="1"/>
    <col min="3" max="3" width="8.140625" style="118" customWidth="1"/>
    <col min="4" max="4" width="6.5703125" style="118" customWidth="1"/>
    <col min="5" max="5" width="7.42578125" style="118" customWidth="1"/>
    <col min="6" max="6" width="6" style="118" customWidth="1"/>
    <col min="7" max="7" width="7.5703125" style="118" customWidth="1"/>
    <col min="8" max="10" width="6.5703125" style="118" customWidth="1"/>
    <col min="11" max="11" width="7" style="118" customWidth="1"/>
    <col min="12" max="12" width="9" style="118" customWidth="1"/>
    <col min="13" max="16384" width="12.5703125" style="118"/>
  </cols>
  <sheetData>
    <row r="1" spans="1:12" ht="21" customHeight="1">
      <c r="A1" s="108" t="s">
        <v>486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00000000000001" customHeight="1">
      <c r="A2" s="114"/>
      <c r="B2" s="371" t="s">
        <v>72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80"/>
    </row>
    <row r="6" spans="1:12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82"/>
    </row>
    <row r="7" spans="1:12" ht="11.45" customHeight="1">
      <c r="A7" s="156"/>
      <c r="B7" s="131"/>
      <c r="C7" s="137" t="s">
        <v>290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2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2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2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2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2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2" s="347" customFormat="1" ht="2.1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ht="12" customHeight="1">
      <c r="A15" s="120" t="s">
        <v>171</v>
      </c>
      <c r="B15" s="131"/>
      <c r="C15" s="591">
        <v>-571176.14924473991</v>
      </c>
      <c r="D15" s="591">
        <v>57218.37920037</v>
      </c>
      <c r="E15" s="591">
        <v>6063.0561340599997</v>
      </c>
      <c r="F15" s="591">
        <v>0</v>
      </c>
      <c r="G15" s="591">
        <v>-42709.777235020003</v>
      </c>
      <c r="H15" s="591">
        <v>-6139.1918179499999</v>
      </c>
      <c r="I15" s="591">
        <v>-2109.1955479799999</v>
      </c>
      <c r="J15" s="591">
        <v>0</v>
      </c>
      <c r="K15" s="591">
        <v>0</v>
      </c>
      <c r="L15" s="627">
        <v>-558852.87851126015</v>
      </c>
    </row>
    <row r="16" spans="1:12" ht="12" customHeight="1">
      <c r="A16" s="181" t="s">
        <v>64</v>
      </c>
      <c r="B16" s="131"/>
      <c r="C16" s="591">
        <v>1098917.45520623</v>
      </c>
      <c r="D16" s="591">
        <v>31029.31939434</v>
      </c>
      <c r="E16" s="591">
        <v>9330.92598507</v>
      </c>
      <c r="F16" s="591">
        <v>0</v>
      </c>
      <c r="G16" s="591">
        <v>9950.6796657199993</v>
      </c>
      <c r="H16" s="591">
        <v>288.55592123000002</v>
      </c>
      <c r="I16" s="591">
        <v>-728.60662375000004</v>
      </c>
      <c r="J16" s="591">
        <v>0</v>
      </c>
      <c r="K16" s="591">
        <v>0</v>
      </c>
      <c r="L16" s="627">
        <v>1148788.3295488399</v>
      </c>
    </row>
    <row r="17" spans="1:12" ht="12" customHeight="1">
      <c r="A17" s="181" t="s">
        <v>448</v>
      </c>
      <c r="B17" s="131"/>
      <c r="C17" s="591">
        <v>784494.80726918997</v>
      </c>
      <c r="D17" s="591">
        <v>31218.923686099999</v>
      </c>
      <c r="E17" s="591">
        <v>7846.8535194400001</v>
      </c>
      <c r="F17" s="591">
        <v>0</v>
      </c>
      <c r="G17" s="591">
        <v>3.01692764</v>
      </c>
      <c r="H17" s="591">
        <v>0</v>
      </c>
      <c r="I17" s="591">
        <v>0</v>
      </c>
      <c r="J17" s="591">
        <v>0</v>
      </c>
      <c r="K17" s="591">
        <v>0</v>
      </c>
      <c r="L17" s="627">
        <v>823563.60140237003</v>
      </c>
    </row>
    <row r="18" spans="1:12" ht="12" customHeight="1">
      <c r="A18" s="181" t="s">
        <v>449</v>
      </c>
      <c r="B18" s="131"/>
      <c r="C18" s="591">
        <v>314422.64793704002</v>
      </c>
      <c r="D18" s="591">
        <v>-189.60429176</v>
      </c>
      <c r="E18" s="591">
        <v>1484.0724656299999</v>
      </c>
      <c r="F18" s="591">
        <v>0</v>
      </c>
      <c r="G18" s="591">
        <v>9947.6627380800001</v>
      </c>
      <c r="H18" s="591">
        <v>288.55592123000002</v>
      </c>
      <c r="I18" s="591">
        <v>-728.60662375000004</v>
      </c>
      <c r="J18" s="591">
        <v>0</v>
      </c>
      <c r="K18" s="591">
        <v>0</v>
      </c>
      <c r="L18" s="627">
        <v>325224.72814646998</v>
      </c>
    </row>
    <row r="19" spans="1:12" ht="12" customHeight="1">
      <c r="A19" s="181" t="s">
        <v>450</v>
      </c>
      <c r="B19" s="131"/>
      <c r="C19" s="591">
        <v>-1825339.13540198</v>
      </c>
      <c r="D19" s="591">
        <v>24533.202566420001</v>
      </c>
      <c r="E19" s="591">
        <v>-4104.1330118100004</v>
      </c>
      <c r="F19" s="591">
        <v>0</v>
      </c>
      <c r="G19" s="591">
        <v>-57581.650309099998</v>
      </c>
      <c r="H19" s="591">
        <v>-6464.4142712399998</v>
      </c>
      <c r="I19" s="591">
        <v>-330.103208</v>
      </c>
      <c r="J19" s="591">
        <v>0</v>
      </c>
      <c r="K19" s="591">
        <v>0</v>
      </c>
      <c r="L19" s="627">
        <v>-1869286.2336357101</v>
      </c>
    </row>
    <row r="20" spans="1:12" ht="12" customHeight="1">
      <c r="A20" s="181" t="s">
        <v>153</v>
      </c>
      <c r="B20" s="131"/>
      <c r="C20" s="591">
        <v>118990.53612157</v>
      </c>
      <c r="D20" s="591">
        <v>1579.92945751</v>
      </c>
      <c r="E20" s="591">
        <v>617.71033117000002</v>
      </c>
      <c r="F20" s="591">
        <v>0</v>
      </c>
      <c r="G20" s="591">
        <v>3774.91068193</v>
      </c>
      <c r="H20" s="591">
        <v>30.67971717</v>
      </c>
      <c r="I20" s="591">
        <v>-765.83338208999999</v>
      </c>
      <c r="J20" s="591">
        <v>0</v>
      </c>
      <c r="K20" s="591">
        <v>0</v>
      </c>
      <c r="L20" s="627">
        <v>124227.93292726</v>
      </c>
    </row>
    <row r="21" spans="1:12" ht="12" customHeight="1">
      <c r="A21" s="181" t="s">
        <v>154</v>
      </c>
      <c r="B21" s="131"/>
      <c r="C21" s="591">
        <v>27961.587714059999</v>
      </c>
      <c r="D21" s="591">
        <v>140.68280665</v>
      </c>
      <c r="E21" s="591">
        <v>175.85130311</v>
      </c>
      <c r="F21" s="591">
        <v>0</v>
      </c>
      <c r="G21" s="591">
        <v>884.69122157000004</v>
      </c>
      <c r="H21" s="591">
        <v>6.8813289400000004</v>
      </c>
      <c r="I21" s="591">
        <v>-242.32932958000001</v>
      </c>
      <c r="J21" s="591">
        <v>0</v>
      </c>
      <c r="K21" s="591">
        <v>0</v>
      </c>
      <c r="L21" s="627">
        <v>28927.36504475</v>
      </c>
    </row>
    <row r="22" spans="1:12" s="208" customFormat="1" ht="12" customHeight="1">
      <c r="A22" s="181" t="s">
        <v>155</v>
      </c>
      <c r="B22" s="131"/>
      <c r="C22" s="591">
        <v>8293.4071153799996</v>
      </c>
      <c r="D22" s="591">
        <v>-64.755024550000002</v>
      </c>
      <c r="E22" s="591">
        <v>42.701526520000002</v>
      </c>
      <c r="F22" s="591">
        <v>0</v>
      </c>
      <c r="G22" s="591">
        <v>261.59150485999999</v>
      </c>
      <c r="H22" s="591">
        <v>-0.8945140500000015</v>
      </c>
      <c r="I22" s="591">
        <v>-42.323004560000001</v>
      </c>
      <c r="J22" s="591">
        <v>0</v>
      </c>
      <c r="K22" s="591">
        <v>0</v>
      </c>
      <c r="L22" s="627">
        <v>8489.7276036000003</v>
      </c>
    </row>
    <row r="23" spans="1:12" s="208" customFormat="1" ht="12" customHeight="1">
      <c r="A23" s="181" t="s">
        <v>274</v>
      </c>
      <c r="B23" s="131"/>
      <c r="C23" s="591">
        <v>816.87620504999995</v>
      </c>
      <c r="D23" s="591">
        <v>0</v>
      </c>
      <c r="E23" s="591">
        <v>3.1826474400000002</v>
      </c>
      <c r="F23" s="591">
        <v>0</v>
      </c>
      <c r="G23" s="591">
        <v>25.595163159999998</v>
      </c>
      <c r="H23" s="591">
        <v>-25.315549050000001</v>
      </c>
      <c r="I23" s="591">
        <v>-3.1826579000000002</v>
      </c>
      <c r="J23" s="591">
        <v>0</v>
      </c>
      <c r="K23" s="591">
        <v>0</v>
      </c>
      <c r="L23" s="627">
        <v>817.15580869999997</v>
      </c>
    </row>
    <row r="24" spans="1:12" s="208" customFormat="1" ht="12" customHeight="1">
      <c r="A24" s="150" t="s">
        <v>158</v>
      </c>
      <c r="B24" s="131"/>
      <c r="C24" s="591">
        <v>6356.3978207500004</v>
      </c>
      <c r="D24" s="591">
        <v>-118.16444079999999</v>
      </c>
      <c r="E24" s="591">
        <v>30.969445270000001</v>
      </c>
      <c r="F24" s="591">
        <v>0</v>
      </c>
      <c r="G24" s="591">
        <v>200.17085639000001</v>
      </c>
      <c r="H24" s="591">
        <v>32.37891793</v>
      </c>
      <c r="I24" s="591">
        <v>-30.953494370000001</v>
      </c>
      <c r="J24" s="591">
        <v>0</v>
      </c>
      <c r="K24" s="591">
        <v>0</v>
      </c>
      <c r="L24" s="627">
        <v>6470.7991051700001</v>
      </c>
    </row>
    <row r="25" spans="1:12" ht="12" customHeight="1">
      <c r="A25" s="209" t="s">
        <v>159</v>
      </c>
      <c r="B25" s="210"/>
      <c r="C25" s="681">
        <v>1120.1330895799999</v>
      </c>
      <c r="D25" s="681">
        <v>53.40941625</v>
      </c>
      <c r="E25" s="681">
        <v>8.54943381</v>
      </c>
      <c r="F25" s="681">
        <v>0</v>
      </c>
      <c r="G25" s="681">
        <v>35.825485309999998</v>
      </c>
      <c r="H25" s="681">
        <v>-7.9578829300000002</v>
      </c>
      <c r="I25" s="681">
        <v>-8.1868522899999991</v>
      </c>
      <c r="J25" s="681">
        <v>0</v>
      </c>
      <c r="K25" s="681">
        <v>0</v>
      </c>
      <c r="L25" s="730">
        <v>1201.7726897299999</v>
      </c>
    </row>
    <row r="26" spans="1:12" ht="6" customHeight="1">
      <c r="A26" s="178"/>
      <c r="B26" s="115"/>
      <c r="C26" s="384"/>
      <c r="D26" s="384"/>
      <c r="E26" s="384"/>
      <c r="F26" s="384"/>
      <c r="G26" s="384"/>
      <c r="H26" s="384"/>
      <c r="I26" s="384"/>
      <c r="J26" s="384"/>
      <c r="K26" s="384"/>
      <c r="L26" s="384"/>
    </row>
    <row r="27" spans="1:12" s="182" customFormat="1" ht="9.9499999999999993" customHeight="1">
      <c r="A27" s="372" t="s">
        <v>17</v>
      </c>
      <c r="B27" s="184"/>
      <c r="C27" s="200"/>
      <c r="D27" s="200"/>
      <c r="E27" s="200"/>
      <c r="F27" s="200"/>
      <c r="G27" s="200"/>
      <c r="H27" s="200"/>
      <c r="I27" s="200"/>
      <c r="J27" s="203"/>
      <c r="K27" s="201"/>
    </row>
    <row r="28" spans="1:12" s="182" customFormat="1" ht="9.9499999999999993" customHeight="1">
      <c r="A28" s="373" t="s">
        <v>186</v>
      </c>
      <c r="B28" s="184"/>
      <c r="C28" s="200"/>
      <c r="D28" s="200"/>
      <c r="E28" s="200"/>
      <c r="F28" s="200"/>
      <c r="G28" s="200"/>
      <c r="H28" s="200"/>
      <c r="I28" s="200"/>
      <c r="J28" s="203"/>
      <c r="K28" s="201"/>
    </row>
    <row r="29" spans="1:12" s="370" customFormat="1" ht="9.9499999999999993" customHeight="1">
      <c r="A29" s="374" t="s">
        <v>277</v>
      </c>
      <c r="E29" s="369"/>
    </row>
    <row r="30" spans="1:12" s="370" customFormat="1" ht="9.9499999999999993" customHeight="1">
      <c r="A30" s="373" t="s">
        <v>178</v>
      </c>
      <c r="E30" s="369"/>
    </row>
    <row r="31" spans="1:12" s="370" customFormat="1" ht="9.9499999999999993" customHeight="1">
      <c r="A31" s="171" t="s">
        <v>82</v>
      </c>
      <c r="E31" s="369"/>
    </row>
    <row r="32" spans="1:12" s="370" customFormat="1" ht="9.9499999999999993" customHeight="1">
      <c r="A32" s="374" t="s">
        <v>73</v>
      </c>
      <c r="E32" s="369"/>
    </row>
    <row r="33" spans="1:12" s="182" customFormat="1" ht="9.9499999999999993" customHeight="1">
      <c r="A33" s="202" t="s">
        <v>421</v>
      </c>
      <c r="B33" s="184"/>
      <c r="C33" s="200"/>
      <c r="D33" s="200"/>
      <c r="E33" s="200"/>
      <c r="F33" s="200"/>
      <c r="G33" s="200"/>
      <c r="H33" s="200"/>
      <c r="I33" s="200"/>
      <c r="J33" s="200"/>
      <c r="K33" s="201"/>
    </row>
    <row r="34" spans="1:12" s="182" customFormat="1" ht="9.9499999999999993" customHeight="1">
      <c r="A34" s="576" t="s">
        <v>409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1"/>
    </row>
    <row r="35" spans="1:12" s="182" customFormat="1" ht="9.9499999999999993" customHeight="1">
      <c r="A35" s="202" t="s">
        <v>253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2" s="182" customFormat="1" ht="9.9499999999999993" customHeight="1">
      <c r="A36" s="202" t="s">
        <v>372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1"/>
    </row>
    <row r="37" spans="1:12" s="182" customFormat="1" ht="9.9499999999999993" customHeight="1">
      <c r="A37" s="202" t="s">
        <v>373</v>
      </c>
      <c r="B37" s="184"/>
      <c r="C37" s="200"/>
      <c r="D37" s="200"/>
      <c r="E37" s="200"/>
      <c r="F37" s="200"/>
      <c r="G37" s="200"/>
      <c r="H37" s="200"/>
      <c r="I37" s="200"/>
      <c r="J37" s="203"/>
      <c r="K37" s="201"/>
    </row>
    <row r="38" spans="1:12" s="182" customFormat="1" ht="9.9499999999999993" customHeight="1">
      <c r="A38" s="202" t="s">
        <v>374</v>
      </c>
      <c r="B38" s="184"/>
      <c r="C38" s="200"/>
      <c r="D38" s="200"/>
      <c r="E38" s="200"/>
      <c r="F38" s="200"/>
      <c r="G38" s="200"/>
      <c r="H38" s="200"/>
      <c r="I38" s="200"/>
      <c r="J38" s="200"/>
      <c r="K38" s="201"/>
    </row>
    <row r="39" spans="1:12" s="182" customFormat="1" ht="9.9499999999999993" customHeight="1">
      <c r="A39" s="202" t="s">
        <v>473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1"/>
    </row>
    <row r="40" spans="1:12" s="182" customFormat="1" ht="9.9499999999999993" customHeight="1">
      <c r="A40" s="202" t="s">
        <v>378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1"/>
    </row>
    <row r="41" spans="1:12" s="182" customFormat="1" ht="9.9499999999999993" customHeight="1">
      <c r="A41" s="202" t="s">
        <v>375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1"/>
    </row>
    <row r="42" spans="1:12" s="182" customFormat="1" ht="9.9499999999999993" customHeight="1">
      <c r="A42" s="202" t="s">
        <v>440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1"/>
    </row>
    <row r="43" spans="1:12" s="182" customFormat="1" ht="9.9499999999999993" customHeight="1">
      <c r="A43" s="202" t="s">
        <v>441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1"/>
    </row>
    <row r="44" spans="1:12" s="182" customFormat="1" ht="9.9499999999999993" customHeight="1">
      <c r="A44" s="202" t="s">
        <v>455</v>
      </c>
      <c r="B44" s="184"/>
      <c r="C44" s="200"/>
      <c r="D44" s="200"/>
      <c r="E44" s="200"/>
      <c r="F44" s="200"/>
      <c r="G44" s="200"/>
      <c r="H44" s="200"/>
      <c r="I44" s="200"/>
      <c r="J44" s="200"/>
      <c r="K44" s="201"/>
    </row>
    <row r="45" spans="1:12" s="182" customFormat="1" ht="9.9499999999999993" customHeight="1">
      <c r="A45" s="202" t="s">
        <v>442</v>
      </c>
      <c r="C45" s="204"/>
      <c r="D45" s="204"/>
      <c r="E45" s="204"/>
      <c r="F45" s="204"/>
      <c r="G45" s="204"/>
      <c r="H45" s="204"/>
      <c r="I45" s="204"/>
      <c r="J45" s="204"/>
      <c r="K45" s="204"/>
    </row>
    <row r="46" spans="1:12" s="182" customFormat="1" ht="9.9499999999999993" customHeight="1">
      <c r="A46" s="202" t="s">
        <v>443</v>
      </c>
      <c r="C46" s="204"/>
      <c r="D46" s="204"/>
      <c r="E46" s="204"/>
      <c r="F46" s="204"/>
      <c r="G46" s="204"/>
      <c r="H46" s="204"/>
      <c r="I46" s="204"/>
      <c r="J46" s="204"/>
      <c r="K46" s="204"/>
    </row>
    <row r="47" spans="1:12" s="182" customFormat="1" ht="9.9499999999999993" customHeight="1">
      <c r="A47" s="202" t="s">
        <v>444</v>
      </c>
      <c r="C47" s="204"/>
      <c r="D47" s="204"/>
      <c r="E47" s="204"/>
      <c r="F47" s="204"/>
      <c r="G47" s="204"/>
      <c r="H47" s="204"/>
      <c r="I47" s="204"/>
      <c r="J47" s="204"/>
      <c r="K47" s="204"/>
    </row>
    <row r="48" spans="1:12" ht="9.75" customHeight="1">
      <c r="A48" s="202" t="s">
        <v>445</v>
      </c>
      <c r="B48" s="115"/>
      <c r="C48" s="179"/>
      <c r="D48" s="179"/>
      <c r="E48" s="179"/>
      <c r="F48" s="179"/>
      <c r="G48" s="179"/>
      <c r="H48" s="179"/>
      <c r="I48" s="179"/>
      <c r="J48" s="179"/>
      <c r="K48" s="179"/>
      <c r="L48" s="179"/>
    </row>
    <row r="49" spans="1:12" ht="14.1" customHeight="1">
      <c r="A49" s="178"/>
      <c r="B49" s="115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ht="14.1" customHeight="1">
      <c r="A50" s="178"/>
      <c r="B50" s="115"/>
      <c r="C50" s="179"/>
      <c r="D50" s="179"/>
      <c r="E50" s="179"/>
      <c r="F50" s="179"/>
      <c r="G50" s="179"/>
      <c r="H50" s="179"/>
      <c r="I50" s="179"/>
      <c r="J50" s="179"/>
      <c r="K50" s="179"/>
      <c r="L50" s="179"/>
    </row>
    <row r="51" spans="1:12" ht="14.1" customHeight="1">
      <c r="A51" s="178"/>
      <c r="B51" s="115"/>
      <c r="C51" s="179"/>
      <c r="D51" s="179"/>
      <c r="E51" s="179"/>
      <c r="F51" s="179"/>
      <c r="G51" s="179"/>
      <c r="H51" s="179"/>
      <c r="I51" s="179"/>
      <c r="J51" s="179"/>
      <c r="K51" s="179"/>
      <c r="L51" s="179"/>
    </row>
    <row r="52" spans="1:12" ht="14.1" customHeight="1">
      <c r="A52" s="178"/>
      <c r="B52" s="115"/>
      <c r="C52" s="179"/>
      <c r="D52" s="179"/>
      <c r="E52" s="179"/>
      <c r="F52" s="179"/>
      <c r="G52" s="179"/>
      <c r="H52" s="179"/>
      <c r="I52" s="179"/>
      <c r="J52" s="179"/>
      <c r="K52" s="179"/>
      <c r="L52" s="179"/>
    </row>
    <row r="53" spans="1:12" ht="14.1" customHeight="1">
      <c r="A53" s="178"/>
      <c r="B53" s="115"/>
      <c r="C53" s="179"/>
      <c r="D53" s="179"/>
      <c r="E53" s="179"/>
      <c r="F53" s="179"/>
      <c r="G53" s="179"/>
      <c r="H53" s="179"/>
      <c r="I53" s="179"/>
      <c r="J53" s="179"/>
      <c r="K53" s="179"/>
      <c r="L53" s="179"/>
    </row>
    <row r="54" spans="1:12" ht="14.1" customHeight="1">
      <c r="A54" s="178"/>
      <c r="B54" s="115"/>
      <c r="C54" s="179"/>
      <c r="D54" s="179"/>
      <c r="E54" s="179"/>
      <c r="F54" s="179"/>
      <c r="G54" s="179"/>
      <c r="H54" s="179"/>
      <c r="I54" s="179"/>
      <c r="J54" s="179"/>
      <c r="K54" s="179"/>
      <c r="L54" s="179"/>
    </row>
    <row r="55" spans="1:12" ht="14.1" customHeight="1">
      <c r="A55" s="178"/>
      <c r="B55" s="115"/>
      <c r="C55" s="179"/>
      <c r="D55" s="179"/>
      <c r="E55" s="179"/>
      <c r="F55" s="179"/>
      <c r="G55" s="179"/>
      <c r="H55" s="179"/>
      <c r="I55" s="179"/>
      <c r="J55" s="179"/>
      <c r="K55" s="179"/>
      <c r="L55" s="179"/>
    </row>
    <row r="56" spans="1:12" ht="14.1" customHeight="1">
      <c r="A56" s="178"/>
      <c r="B56" s="115"/>
      <c r="C56" s="179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12" ht="14.1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 ht="14.1" customHeight="1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 ht="14.1" customHeight="1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 ht="14.1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>
      <c r="A79" s="181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>
      <c r="A80" s="181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>
      <c r="A81" s="181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>
      <c r="A82" s="181"/>
      <c r="B82" s="115"/>
      <c r="C82" s="179"/>
      <c r="D82" s="179"/>
      <c r="E82" s="179"/>
      <c r="G82" s="179"/>
      <c r="H82" s="179"/>
      <c r="I82" s="179"/>
      <c r="J82" s="179"/>
      <c r="K82" s="179"/>
      <c r="L82" s="179"/>
    </row>
    <row r="83" spans="1:12">
      <c r="A83" s="181"/>
      <c r="B83" s="115"/>
      <c r="C83" s="179"/>
      <c r="G83" s="179"/>
      <c r="J83" s="179"/>
      <c r="K83" s="179"/>
      <c r="L83" s="179"/>
    </row>
    <row r="84" spans="1:12">
      <c r="A84" s="181"/>
      <c r="B84" s="115"/>
      <c r="C84" s="179"/>
    </row>
  </sheetData>
  <phoneticPr fontId="37" type="noConversion"/>
  <conditionalFormatting sqref="C5:C6">
    <cfRule type="expression" dxfId="35" priority="1" stopIfTrue="1">
      <formula>$D$7="Dezembro"</formula>
    </cfRule>
  </conditionalFormatting>
  <conditionalFormatting sqref="D5:D6">
    <cfRule type="expression" dxfId="34" priority="3" stopIfTrue="1">
      <formula>$D$7="Janeiro"</formula>
    </cfRule>
  </conditionalFormatting>
  <conditionalFormatting sqref="D8:K9">
    <cfRule type="expression" dxfId="33" priority="2" stopIfTrue="1">
      <formula>$G$7="Janeiro"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4"/>
  <dimension ref="A1:M104"/>
  <sheetViews>
    <sheetView showGridLines="0" workbookViewId="0"/>
  </sheetViews>
  <sheetFormatPr defaultColWidth="12.5703125" defaultRowHeight="12.75"/>
  <cols>
    <col min="1" max="1" width="12.140625" style="118" customWidth="1"/>
    <col min="2" max="2" width="10.140625" style="118" customWidth="1"/>
    <col min="3" max="3" width="8.85546875" style="118" customWidth="1"/>
    <col min="4" max="4" width="7" style="118" customWidth="1"/>
    <col min="5" max="5" width="7.42578125" style="118" customWidth="1"/>
    <col min="6" max="10" width="6.5703125" style="118" customWidth="1"/>
    <col min="11" max="11" width="5.85546875" style="118" customWidth="1"/>
    <col min="12" max="12" width="7.85546875" style="118" customWidth="1"/>
    <col min="13" max="16384" width="12.5703125" style="118"/>
  </cols>
  <sheetData>
    <row r="1" spans="1:13" ht="21" customHeight="1">
      <c r="A1" s="108" t="s">
        <v>487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3" ht="17.100000000000001" customHeight="1">
      <c r="A2" s="114"/>
      <c r="B2" s="371" t="s">
        <v>44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3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3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3" ht="11.45" customHeight="1">
      <c r="A5" s="127" t="s">
        <v>124</v>
      </c>
      <c r="B5" s="128"/>
      <c r="C5" s="327">
        <v>2024</v>
      </c>
      <c r="D5" s="328">
        <v>2025</v>
      </c>
      <c r="E5" s="327"/>
      <c r="F5" s="90"/>
      <c r="G5" s="90"/>
      <c r="H5" s="90"/>
      <c r="I5" s="90"/>
      <c r="J5" s="90"/>
      <c r="K5" s="90"/>
      <c r="L5" s="80"/>
    </row>
    <row r="6" spans="1:13" ht="11.4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3" ht="11.45" customHeight="1">
      <c r="A7" s="156"/>
      <c r="B7" s="131"/>
      <c r="C7" s="137" t="s">
        <v>174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3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3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3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3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3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3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3" ht="2.1" customHeight="1">
      <c r="A14" s="150"/>
      <c r="B14" s="140"/>
      <c r="C14" s="151"/>
      <c r="D14" s="151"/>
      <c r="E14" s="151"/>
      <c r="F14" s="151"/>
      <c r="G14" s="151"/>
      <c r="H14" s="151"/>
      <c r="I14" s="151"/>
      <c r="J14" s="151"/>
      <c r="K14" s="206"/>
      <c r="L14" s="410"/>
    </row>
    <row r="15" spans="1:13" s="347" customFormat="1" ht="12" customHeight="1">
      <c r="A15" s="156" t="s">
        <v>310</v>
      </c>
      <c r="B15" s="157"/>
      <c r="C15" s="589">
        <v>7220738.4651538711</v>
      </c>
      <c r="D15" s="611">
        <v>55021.395164599948</v>
      </c>
      <c r="E15" s="611">
        <v>1007553.0950636801</v>
      </c>
      <c r="F15" s="611">
        <v>3859.1499317900007</v>
      </c>
      <c r="G15" s="611">
        <v>159573.81498360005</v>
      </c>
      <c r="H15" s="611">
        <v>-116391.77066458001</v>
      </c>
      <c r="I15" s="611">
        <v>-29399.598739829999</v>
      </c>
      <c r="J15" s="611">
        <v>10131.207287869969</v>
      </c>
      <c r="K15" s="611">
        <v>0</v>
      </c>
      <c r="L15" s="626">
        <v>8311085.7581810011</v>
      </c>
      <c r="M15" s="443"/>
    </row>
    <row r="16" spans="1:13" s="347" customFormat="1" ht="2.1" customHeight="1">
      <c r="A16" s="156"/>
      <c r="B16" s="157"/>
      <c r="C16" s="193"/>
      <c r="D16" s="193"/>
      <c r="E16" s="193"/>
      <c r="F16" s="193"/>
      <c r="G16" s="193"/>
      <c r="H16" s="193"/>
      <c r="I16" s="193"/>
      <c r="J16" s="193"/>
      <c r="K16" s="193"/>
      <c r="L16" s="439"/>
    </row>
    <row r="17" spans="1:12" s="207" customFormat="1" ht="12" customHeight="1">
      <c r="A17" s="181" t="s">
        <v>64</v>
      </c>
      <c r="B17" s="131"/>
      <c r="C17" s="591">
        <v>6438759.9273020513</v>
      </c>
      <c r="D17" s="591">
        <v>57817.474572450024</v>
      </c>
      <c r="E17" s="591">
        <v>867671.16127149016</v>
      </c>
      <c r="F17" s="591">
        <v>6998.1179283500005</v>
      </c>
      <c r="G17" s="591">
        <v>-36727.192727480004</v>
      </c>
      <c r="H17" s="591">
        <v>4016.66815271</v>
      </c>
      <c r="I17" s="591">
        <v>-11164.94620787</v>
      </c>
      <c r="J17" s="591">
        <v>113556.69034313998</v>
      </c>
      <c r="K17" s="591">
        <v>0</v>
      </c>
      <c r="L17" s="627">
        <v>7440927.9006348401</v>
      </c>
    </row>
    <row r="18" spans="1:12" s="207" customFormat="1" ht="12" customHeight="1">
      <c r="A18" s="120" t="s">
        <v>152</v>
      </c>
      <c r="B18" s="131"/>
      <c r="C18" s="591">
        <v>-267060.3870220799</v>
      </c>
      <c r="D18" s="591">
        <v>869.62529445991822</v>
      </c>
      <c r="E18" s="591">
        <v>24208.728883639931</v>
      </c>
      <c r="F18" s="591">
        <v>-0.31915398000000006</v>
      </c>
      <c r="G18" s="591">
        <v>216380.59479897004</v>
      </c>
      <c r="H18" s="591">
        <v>-121079.04756023001</v>
      </c>
      <c r="I18" s="591">
        <v>-4133.2697092500002</v>
      </c>
      <c r="J18" s="591">
        <v>-95277.306202130014</v>
      </c>
      <c r="K18" s="591">
        <v>0</v>
      </c>
      <c r="L18" s="627">
        <v>-246091.38067060011</v>
      </c>
    </row>
    <row r="19" spans="1:12" ht="12" customHeight="1">
      <c r="A19" s="181" t="s">
        <v>153</v>
      </c>
      <c r="B19" s="131"/>
      <c r="C19" s="591">
        <v>915686.78247749992</v>
      </c>
      <c r="D19" s="591">
        <v>-5452.9342777599923</v>
      </c>
      <c r="E19" s="591">
        <v>100542.84024620001</v>
      </c>
      <c r="F19" s="591">
        <v>-3138.6488425799998</v>
      </c>
      <c r="G19" s="591">
        <v>-15799.491488909996</v>
      </c>
      <c r="H19" s="591">
        <v>341.58042763999998</v>
      </c>
      <c r="I19" s="591">
        <v>-11353.762425910001</v>
      </c>
      <c r="J19" s="591">
        <v>-97.475742690003244</v>
      </c>
      <c r="K19" s="591">
        <v>0</v>
      </c>
      <c r="L19" s="627">
        <v>980728.89037349029</v>
      </c>
    </row>
    <row r="20" spans="1:12" ht="12" customHeight="1">
      <c r="A20" s="181" t="s">
        <v>154</v>
      </c>
      <c r="B20" s="131"/>
      <c r="C20" s="591">
        <v>90713.01857439999</v>
      </c>
      <c r="D20" s="591">
        <v>-4083.9885697400009</v>
      </c>
      <c r="E20" s="591">
        <v>10221.164940160001</v>
      </c>
      <c r="F20" s="591">
        <v>0</v>
      </c>
      <c r="G20" s="591">
        <v>-3544.63344431</v>
      </c>
      <c r="H20" s="591">
        <v>49.861464470000016</v>
      </c>
      <c r="I20" s="591">
        <v>-2279.5715390199998</v>
      </c>
      <c r="J20" s="591">
        <v>-127.46195965999999</v>
      </c>
      <c r="K20" s="591">
        <v>0</v>
      </c>
      <c r="L20" s="627">
        <v>90948.389466299996</v>
      </c>
    </row>
    <row r="21" spans="1:12" ht="12" customHeight="1">
      <c r="A21" s="181" t="s">
        <v>155</v>
      </c>
      <c r="B21" s="131"/>
      <c r="C21" s="591">
        <v>42639.123822000001</v>
      </c>
      <c r="D21" s="591">
        <v>5871.2181451899969</v>
      </c>
      <c r="E21" s="591">
        <v>4909.1997221900001</v>
      </c>
      <c r="F21" s="591">
        <v>0</v>
      </c>
      <c r="G21" s="591">
        <v>-735.46215467000002</v>
      </c>
      <c r="H21" s="591">
        <v>279.16685082999993</v>
      </c>
      <c r="I21" s="591">
        <v>-468.04885777999999</v>
      </c>
      <c r="J21" s="591">
        <v>-7923.2391507899993</v>
      </c>
      <c r="K21" s="591">
        <v>0</v>
      </c>
      <c r="L21" s="627">
        <v>44571.958376969997</v>
      </c>
    </row>
    <row r="22" spans="1:12" ht="12" customHeight="1">
      <c r="A22" s="181" t="s">
        <v>156</v>
      </c>
      <c r="B22" s="131"/>
      <c r="C22" s="591">
        <v>-16268.807266240001</v>
      </c>
      <c r="D22" s="591">
        <v>5135.8113867899983</v>
      </c>
      <c r="E22" s="591">
        <v>-2932.5739276900003</v>
      </c>
      <c r="F22" s="591">
        <v>0</v>
      </c>
      <c r="G22" s="591">
        <v>-7.3707954999999998</v>
      </c>
      <c r="H22" s="591">
        <v>-8.0523511000000028</v>
      </c>
      <c r="I22" s="591">
        <v>-26.26436412</v>
      </c>
      <c r="J22" s="591">
        <v>-7819.4066112299997</v>
      </c>
      <c r="K22" s="591">
        <v>0</v>
      </c>
      <c r="L22" s="627">
        <v>-21926.663929090002</v>
      </c>
    </row>
    <row r="23" spans="1:12" ht="12" customHeight="1">
      <c r="A23" s="181" t="s">
        <v>158</v>
      </c>
      <c r="B23" s="131"/>
      <c r="C23" s="591">
        <v>56051.808001470003</v>
      </c>
      <c r="D23" s="591">
        <v>335.61321728999928</v>
      </c>
      <c r="E23" s="591">
        <v>7515.4236044600002</v>
      </c>
      <c r="F23" s="591">
        <v>0</v>
      </c>
      <c r="G23" s="591">
        <v>-604.08509889000004</v>
      </c>
      <c r="H23" s="591">
        <v>217.79193453999994</v>
      </c>
      <c r="I23" s="591">
        <v>-336.38796403999999</v>
      </c>
      <c r="J23" s="591">
        <v>-103.83253955999999</v>
      </c>
      <c r="K23" s="591">
        <v>0</v>
      </c>
      <c r="L23" s="627">
        <v>63076.331155270003</v>
      </c>
    </row>
    <row r="24" spans="1:12" ht="12" customHeight="1">
      <c r="A24" s="181" t="s">
        <v>159</v>
      </c>
      <c r="B24" s="131"/>
      <c r="C24" s="591">
        <v>2856.1230867700001</v>
      </c>
      <c r="D24" s="591">
        <v>399.79354111000004</v>
      </c>
      <c r="E24" s="591">
        <v>326.35004541999996</v>
      </c>
      <c r="F24" s="591">
        <v>0</v>
      </c>
      <c r="G24" s="591">
        <v>-124.00626027999999</v>
      </c>
      <c r="H24" s="591">
        <v>69.427267389999997</v>
      </c>
      <c r="I24" s="591">
        <v>-105.39652962000001</v>
      </c>
      <c r="J24" s="591">
        <v>0</v>
      </c>
      <c r="K24" s="591">
        <v>0</v>
      </c>
      <c r="L24" s="627">
        <v>3422.2911507899998</v>
      </c>
    </row>
    <row r="25" spans="1:12" ht="2.1" customHeight="1">
      <c r="A25" s="181"/>
      <c r="B25" s="131"/>
      <c r="C25" s="591"/>
      <c r="D25" s="591"/>
      <c r="E25" s="591"/>
      <c r="F25" s="591"/>
      <c r="G25" s="591"/>
      <c r="H25" s="591"/>
      <c r="I25" s="591"/>
      <c r="J25" s="591"/>
      <c r="K25" s="591"/>
      <c r="L25" s="627"/>
    </row>
    <row r="26" spans="1:12" ht="12" customHeight="1">
      <c r="A26" s="181" t="s">
        <v>161</v>
      </c>
      <c r="B26" s="131"/>
      <c r="C26" s="591">
        <v>7943097.6030772999</v>
      </c>
      <c r="D26" s="591">
        <v>-31352.056423700051</v>
      </c>
      <c r="E26" s="591">
        <v>944202.73281900014</v>
      </c>
      <c r="F26" s="591">
        <v>3859.1499317900007</v>
      </c>
      <c r="G26" s="591">
        <v>0</v>
      </c>
      <c r="H26" s="591">
        <v>0</v>
      </c>
      <c r="I26" s="591">
        <v>0</v>
      </c>
      <c r="J26" s="591">
        <v>10131.207287869969</v>
      </c>
      <c r="K26" s="591">
        <v>0</v>
      </c>
      <c r="L26" s="627">
        <v>8869938.6366922613</v>
      </c>
    </row>
    <row r="27" spans="1:12" ht="2.1" customHeight="1">
      <c r="A27" s="181"/>
      <c r="B27" s="131"/>
      <c r="C27" s="591"/>
      <c r="D27" s="591"/>
      <c r="E27" s="591"/>
      <c r="F27" s="591"/>
      <c r="G27" s="591"/>
      <c r="H27" s="591"/>
      <c r="I27" s="591"/>
      <c r="J27" s="591"/>
      <c r="K27" s="591"/>
      <c r="L27" s="627"/>
    </row>
    <row r="28" spans="1:12" ht="12" customHeight="1">
      <c r="A28" s="181" t="s">
        <v>65</v>
      </c>
      <c r="B28" s="131"/>
      <c r="C28" s="591">
        <v>5407594.0289729713</v>
      </c>
      <c r="D28" s="591">
        <v>-5435.6320628799731</v>
      </c>
      <c r="E28" s="591">
        <v>769426.36590442015</v>
      </c>
      <c r="F28" s="591">
        <v>6998.1179283500005</v>
      </c>
      <c r="G28" s="591">
        <v>0</v>
      </c>
      <c r="H28" s="591">
        <v>0</v>
      </c>
      <c r="I28" s="591">
        <v>0</v>
      </c>
      <c r="J28" s="591">
        <v>113556.69034313998</v>
      </c>
      <c r="K28" s="591">
        <v>0</v>
      </c>
      <c r="L28" s="627">
        <v>6292139.5710859997</v>
      </c>
    </row>
    <row r="29" spans="1:12" ht="12" customHeight="1">
      <c r="A29" s="181" t="s">
        <v>231</v>
      </c>
      <c r="B29" s="131"/>
      <c r="C29" s="591">
        <v>6279035.7295180904</v>
      </c>
      <c r="D29" s="591">
        <v>380490.56601105002</v>
      </c>
      <c r="E29" s="591">
        <v>824148.55476434017</v>
      </c>
      <c r="F29" s="591">
        <v>-465.43177298000012</v>
      </c>
      <c r="G29" s="591">
        <v>0</v>
      </c>
      <c r="H29" s="591">
        <v>0</v>
      </c>
      <c r="I29" s="591">
        <v>0</v>
      </c>
      <c r="J29" s="591">
        <v>0</v>
      </c>
      <c r="K29" s="591">
        <v>0</v>
      </c>
      <c r="L29" s="627">
        <v>7483209.4185205</v>
      </c>
    </row>
    <row r="30" spans="1:12" ht="12" customHeight="1">
      <c r="A30" s="181" t="s">
        <v>248</v>
      </c>
      <c r="B30" s="131"/>
      <c r="C30" s="591">
        <v>6279035.7295180904</v>
      </c>
      <c r="D30" s="591">
        <v>380490.56601105002</v>
      </c>
      <c r="E30" s="591">
        <v>824148.55476434017</v>
      </c>
      <c r="F30" s="591">
        <v>-465.43177298000012</v>
      </c>
      <c r="G30" s="591">
        <v>0</v>
      </c>
      <c r="H30" s="591">
        <v>0</v>
      </c>
      <c r="I30" s="591">
        <v>0</v>
      </c>
      <c r="J30" s="591">
        <v>0</v>
      </c>
      <c r="K30" s="591">
        <v>0</v>
      </c>
      <c r="L30" s="627">
        <v>7483209.4185205</v>
      </c>
    </row>
    <row r="31" spans="1:12" ht="12" customHeight="1">
      <c r="A31" s="181" t="s">
        <v>272</v>
      </c>
      <c r="B31" s="131"/>
      <c r="C31" s="591">
        <v>0</v>
      </c>
      <c r="D31" s="591">
        <v>0</v>
      </c>
      <c r="E31" s="591">
        <v>0</v>
      </c>
      <c r="F31" s="591">
        <v>0</v>
      </c>
      <c r="G31" s="591">
        <v>0</v>
      </c>
      <c r="H31" s="591">
        <v>0</v>
      </c>
      <c r="I31" s="591">
        <v>0</v>
      </c>
      <c r="J31" s="591">
        <v>0</v>
      </c>
      <c r="K31" s="591">
        <v>0</v>
      </c>
      <c r="L31" s="627">
        <v>0</v>
      </c>
    </row>
    <row r="32" spans="1:12" ht="12" customHeight="1">
      <c r="A32" s="181" t="s">
        <v>278</v>
      </c>
      <c r="B32" s="131"/>
      <c r="C32" s="591">
        <v>7418.8251945700003</v>
      </c>
      <c r="D32" s="591">
        <v>-29081.194638499997</v>
      </c>
      <c r="E32" s="591">
        <v>146.48816661999999</v>
      </c>
      <c r="F32" s="591">
        <v>0</v>
      </c>
      <c r="G32" s="591">
        <v>0</v>
      </c>
      <c r="H32" s="591">
        <v>0</v>
      </c>
      <c r="I32" s="591">
        <v>0</v>
      </c>
      <c r="J32" s="591">
        <v>23794.559406699998</v>
      </c>
      <c r="K32" s="591">
        <v>0</v>
      </c>
      <c r="L32" s="627">
        <v>2278.6781293899999</v>
      </c>
    </row>
    <row r="33" spans="1:12" ht="12" customHeight="1">
      <c r="A33" s="150" t="s">
        <v>207</v>
      </c>
      <c r="B33" s="131"/>
      <c r="C33" s="591">
        <v>18985.602738689999</v>
      </c>
      <c r="D33" s="591">
        <v>-1992.7189448500001</v>
      </c>
      <c r="E33" s="591">
        <v>2074.0816226000002</v>
      </c>
      <c r="F33" s="591">
        <v>-14.130139770000001</v>
      </c>
      <c r="G33" s="591">
        <v>0</v>
      </c>
      <c r="H33" s="591">
        <v>0</v>
      </c>
      <c r="I33" s="591">
        <v>0</v>
      </c>
      <c r="J33" s="591">
        <v>-2001.6645054799999</v>
      </c>
      <c r="K33" s="591">
        <v>0</v>
      </c>
      <c r="L33" s="627">
        <v>17051.170771190002</v>
      </c>
    </row>
    <row r="34" spans="1:12" ht="12" customHeight="1">
      <c r="A34" s="181" t="s">
        <v>157</v>
      </c>
      <c r="B34" s="131"/>
      <c r="C34" s="591">
        <v>-3106.0147489999999</v>
      </c>
      <c r="D34" s="591">
        <v>1950.4622194599833</v>
      </c>
      <c r="E34" s="591">
        <v>0</v>
      </c>
      <c r="F34" s="591">
        <v>0</v>
      </c>
      <c r="G34" s="591">
        <v>0</v>
      </c>
      <c r="H34" s="591">
        <v>0</v>
      </c>
      <c r="I34" s="591">
        <v>0</v>
      </c>
      <c r="J34" s="591">
        <v>0</v>
      </c>
      <c r="K34" s="591">
        <v>0</v>
      </c>
      <c r="L34" s="627">
        <v>-1155.55252954</v>
      </c>
    </row>
    <row r="35" spans="1:12" ht="12" customHeight="1">
      <c r="A35" s="181" t="s">
        <v>3</v>
      </c>
      <c r="B35" s="131"/>
      <c r="C35" s="591">
        <v>-291.92364227000002</v>
      </c>
      <c r="D35" s="591">
        <v>28.751309889999948</v>
      </c>
      <c r="E35" s="591">
        <v>0</v>
      </c>
      <c r="F35" s="591">
        <v>0</v>
      </c>
      <c r="G35" s="591">
        <v>0</v>
      </c>
      <c r="H35" s="591">
        <v>0</v>
      </c>
      <c r="I35" s="591">
        <v>0</v>
      </c>
      <c r="J35" s="591">
        <v>0</v>
      </c>
      <c r="K35" s="591">
        <v>0</v>
      </c>
      <c r="L35" s="627">
        <v>-263.17233238</v>
      </c>
    </row>
    <row r="36" spans="1:12" ht="12" customHeight="1">
      <c r="A36" s="181" t="s">
        <v>164</v>
      </c>
      <c r="B36" s="131"/>
      <c r="C36" s="591">
        <v>-503918.56711907999</v>
      </c>
      <c r="D36" s="591">
        <v>4191.4830614300026</v>
      </c>
      <c r="E36" s="591">
        <v>-47864.977715769994</v>
      </c>
      <c r="F36" s="591">
        <v>4127.2253846800004</v>
      </c>
      <c r="G36" s="591">
        <v>0</v>
      </c>
      <c r="H36" s="591">
        <v>0</v>
      </c>
      <c r="I36" s="591">
        <v>0</v>
      </c>
      <c r="J36" s="591">
        <v>0</v>
      </c>
      <c r="K36" s="591">
        <v>0</v>
      </c>
      <c r="L36" s="627">
        <v>-543464.83638873999</v>
      </c>
    </row>
    <row r="37" spans="1:12" ht="12" customHeight="1">
      <c r="A37" s="181" t="s">
        <v>66</v>
      </c>
      <c r="B37" s="131"/>
      <c r="C37" s="591">
        <v>191.10776035000001</v>
      </c>
      <c r="D37" s="591">
        <v>-120.19230018000005</v>
      </c>
      <c r="E37" s="591">
        <v>23.329868390000009</v>
      </c>
      <c r="F37" s="591">
        <v>0</v>
      </c>
      <c r="G37" s="591">
        <v>0</v>
      </c>
      <c r="H37" s="591">
        <v>0</v>
      </c>
      <c r="I37" s="591">
        <v>0</v>
      </c>
      <c r="J37" s="591">
        <v>0</v>
      </c>
      <c r="K37" s="591">
        <v>0</v>
      </c>
      <c r="L37" s="627">
        <v>94.245328560000004</v>
      </c>
    </row>
    <row r="38" spans="1:12" ht="12" customHeight="1">
      <c r="A38" s="181" t="s">
        <v>342</v>
      </c>
      <c r="B38" s="131"/>
      <c r="C38" s="591">
        <v>-616689.32880393998</v>
      </c>
      <c r="D38" s="591">
        <v>26908.643282549998</v>
      </c>
      <c r="E38" s="591">
        <v>-77847.83163659001</v>
      </c>
      <c r="F38" s="591">
        <v>0</v>
      </c>
      <c r="G38" s="591">
        <v>0</v>
      </c>
      <c r="H38" s="591">
        <v>0</v>
      </c>
      <c r="I38" s="591">
        <v>0</v>
      </c>
      <c r="J38" s="591">
        <v>120190.97035704</v>
      </c>
      <c r="K38" s="591">
        <v>0</v>
      </c>
      <c r="L38" s="627">
        <v>-547437.54680093995</v>
      </c>
    </row>
    <row r="39" spans="1:12" ht="12" customHeight="1">
      <c r="A39" s="181" t="s">
        <v>328</v>
      </c>
      <c r="B39" s="131"/>
      <c r="C39" s="591">
        <v>-5803.2698635200004</v>
      </c>
      <c r="D39" s="591">
        <v>284.74993919999997</v>
      </c>
      <c r="E39" s="591">
        <v>-530.83528195000008</v>
      </c>
      <c r="F39" s="591">
        <v>0</v>
      </c>
      <c r="G39" s="591">
        <v>0</v>
      </c>
      <c r="H39" s="591">
        <v>0</v>
      </c>
      <c r="I39" s="591">
        <v>0</v>
      </c>
      <c r="J39" s="591">
        <v>4160.5627625300003</v>
      </c>
      <c r="K39" s="591">
        <v>0</v>
      </c>
      <c r="L39" s="627">
        <v>-1888.79244374</v>
      </c>
    </row>
    <row r="40" spans="1:12" ht="12" customHeight="1">
      <c r="A40" s="181" t="s">
        <v>1</v>
      </c>
      <c r="B40" s="131"/>
      <c r="C40" s="591">
        <v>0</v>
      </c>
      <c r="D40" s="591">
        <v>0</v>
      </c>
      <c r="E40" s="591">
        <v>0</v>
      </c>
      <c r="F40" s="591">
        <v>0</v>
      </c>
      <c r="G40" s="591">
        <v>0</v>
      </c>
      <c r="H40" s="591">
        <v>0</v>
      </c>
      <c r="I40" s="591">
        <v>0</v>
      </c>
      <c r="J40" s="591">
        <v>0</v>
      </c>
      <c r="K40" s="591">
        <v>0</v>
      </c>
      <c r="L40" s="627">
        <v>0</v>
      </c>
    </row>
    <row r="41" spans="1:12" ht="12" customHeight="1">
      <c r="A41" s="181" t="s">
        <v>70</v>
      </c>
      <c r="B41" s="131"/>
      <c r="C41" s="591">
        <v>-102072.34976562001</v>
      </c>
      <c r="D41" s="591">
        <v>-56030.618604620002</v>
      </c>
      <c r="E41" s="591">
        <v>-1661.1244755</v>
      </c>
      <c r="F41" s="591">
        <v>3347.9688892300001</v>
      </c>
      <c r="G41" s="591">
        <v>0</v>
      </c>
      <c r="H41" s="591">
        <v>0</v>
      </c>
      <c r="I41" s="591">
        <v>0</v>
      </c>
      <c r="J41" s="591">
        <v>0</v>
      </c>
      <c r="K41" s="591">
        <v>0</v>
      </c>
      <c r="L41" s="627">
        <v>-156416.12395651001</v>
      </c>
    </row>
    <row r="42" spans="1:12" ht="12" customHeight="1">
      <c r="A42" s="181" t="s">
        <v>249</v>
      </c>
      <c r="B42" s="131"/>
      <c r="C42" s="591">
        <v>0</v>
      </c>
      <c r="D42" s="591">
        <v>0</v>
      </c>
      <c r="E42" s="591">
        <v>0</v>
      </c>
      <c r="F42" s="591">
        <v>0</v>
      </c>
      <c r="G42" s="591">
        <v>0</v>
      </c>
      <c r="H42" s="591">
        <v>0</v>
      </c>
      <c r="I42" s="591">
        <v>0</v>
      </c>
      <c r="J42" s="591">
        <v>0</v>
      </c>
      <c r="K42" s="591">
        <v>0</v>
      </c>
      <c r="L42" s="627">
        <v>0</v>
      </c>
    </row>
    <row r="43" spans="1:12" ht="12" customHeight="1">
      <c r="A43" s="181" t="s">
        <v>84</v>
      </c>
      <c r="B43" s="131"/>
      <c r="C43" s="591">
        <v>-102072.34976562001</v>
      </c>
      <c r="D43" s="591">
        <v>-56030.618604620002</v>
      </c>
      <c r="E43" s="591">
        <v>-1661.1244755</v>
      </c>
      <c r="F43" s="591">
        <v>3347.9688892300001</v>
      </c>
      <c r="G43" s="591">
        <v>0</v>
      </c>
      <c r="H43" s="591">
        <v>0</v>
      </c>
      <c r="I43" s="591">
        <v>0</v>
      </c>
      <c r="J43" s="591">
        <v>0</v>
      </c>
      <c r="K43" s="591">
        <v>0</v>
      </c>
      <c r="L43" s="627">
        <v>-156416.12395651001</v>
      </c>
    </row>
    <row r="44" spans="1:12" ht="12" customHeight="1">
      <c r="A44" s="181" t="s">
        <v>250</v>
      </c>
      <c r="B44" s="131"/>
      <c r="C44" s="591">
        <v>-363225.98699990002</v>
      </c>
      <c r="D44" s="591">
        <v>1402.8582313900013</v>
      </c>
      <c r="E44" s="591">
        <v>-26413.903509049997</v>
      </c>
      <c r="F44" s="591">
        <v>0</v>
      </c>
      <c r="G44" s="591">
        <v>0</v>
      </c>
      <c r="H44" s="591">
        <v>0</v>
      </c>
      <c r="I44" s="591">
        <v>0</v>
      </c>
      <c r="J44" s="591">
        <v>0</v>
      </c>
      <c r="K44" s="591">
        <v>0</v>
      </c>
      <c r="L44" s="627">
        <v>-388237.03227755998</v>
      </c>
    </row>
    <row r="45" spans="1:12" ht="12" customHeight="1">
      <c r="A45" s="181" t="s">
        <v>270</v>
      </c>
      <c r="B45" s="131"/>
      <c r="C45" s="591">
        <v>-188107.10917851</v>
      </c>
      <c r="D45" s="591">
        <v>-27773.76963499</v>
      </c>
      <c r="E45" s="591">
        <v>-24567.532930419999</v>
      </c>
      <c r="F45" s="591">
        <v>2.4855671899999998</v>
      </c>
      <c r="G45" s="591">
        <v>0</v>
      </c>
      <c r="H45" s="591">
        <v>0</v>
      </c>
      <c r="I45" s="591">
        <v>0</v>
      </c>
      <c r="J45" s="591">
        <v>-124022.76287766</v>
      </c>
      <c r="K45" s="591">
        <v>0</v>
      </c>
      <c r="L45" s="627">
        <v>-364468.68905439001</v>
      </c>
    </row>
    <row r="46" spans="1:12" ht="12" customHeight="1">
      <c r="A46" s="120" t="s">
        <v>314</v>
      </c>
      <c r="B46" s="131"/>
      <c r="C46" s="591">
        <v>885177.31388311018</v>
      </c>
      <c r="D46" s="591">
        <v>-305694.65199470997</v>
      </c>
      <c r="E46" s="591">
        <v>121920.11703175004</v>
      </c>
      <c r="F46" s="591">
        <v>0</v>
      </c>
      <c r="G46" s="591">
        <v>0</v>
      </c>
      <c r="H46" s="591">
        <v>0</v>
      </c>
      <c r="I46" s="591">
        <v>0</v>
      </c>
      <c r="J46" s="591">
        <v>91435.025200010001</v>
      </c>
      <c r="K46" s="591">
        <v>0</v>
      </c>
      <c r="L46" s="627">
        <v>792837.80412016017</v>
      </c>
    </row>
    <row r="47" spans="1:12" ht="12" customHeight="1">
      <c r="A47" s="181" t="s">
        <v>51</v>
      </c>
      <c r="B47" s="131"/>
      <c r="C47" s="591">
        <v>-1632335.37554321</v>
      </c>
      <c r="D47" s="591">
        <v>-221023.3205338</v>
      </c>
      <c r="E47" s="591">
        <v>-181822.67334601999</v>
      </c>
      <c r="F47" s="591">
        <v>0</v>
      </c>
      <c r="G47" s="591">
        <v>0</v>
      </c>
      <c r="H47" s="591">
        <v>0</v>
      </c>
      <c r="I47" s="591">
        <v>0</v>
      </c>
      <c r="J47" s="591">
        <v>-32588.543900100005</v>
      </c>
      <c r="K47" s="591">
        <v>0</v>
      </c>
      <c r="L47" s="627">
        <v>-2067769.91332313</v>
      </c>
    </row>
    <row r="48" spans="1:12" ht="12" customHeight="1">
      <c r="A48" s="181" t="s">
        <v>52</v>
      </c>
      <c r="B48" s="131"/>
      <c r="C48" s="591">
        <v>2517512.6894263201</v>
      </c>
      <c r="D48" s="591">
        <v>-84671.331460910005</v>
      </c>
      <c r="E48" s="591">
        <v>303742.79037777003</v>
      </c>
      <c r="F48" s="591">
        <v>0</v>
      </c>
      <c r="G48" s="591">
        <v>0</v>
      </c>
      <c r="H48" s="591">
        <v>0</v>
      </c>
      <c r="I48" s="591">
        <v>0</v>
      </c>
      <c r="J48" s="591">
        <v>124023.56910011001</v>
      </c>
      <c r="K48" s="591">
        <v>0</v>
      </c>
      <c r="L48" s="627">
        <v>2860607.7174432902</v>
      </c>
    </row>
    <row r="49" spans="1:12" ht="12" customHeight="1">
      <c r="A49" s="181" t="s">
        <v>251</v>
      </c>
      <c r="B49" s="131"/>
      <c r="C49" s="591">
        <v>0</v>
      </c>
      <c r="D49" s="591">
        <v>0</v>
      </c>
      <c r="E49" s="591">
        <v>0</v>
      </c>
      <c r="F49" s="591">
        <v>0</v>
      </c>
      <c r="G49" s="591">
        <v>0</v>
      </c>
      <c r="H49" s="591">
        <v>0</v>
      </c>
      <c r="I49" s="591">
        <v>0</v>
      </c>
      <c r="J49" s="591">
        <v>0</v>
      </c>
      <c r="K49" s="591">
        <v>0</v>
      </c>
      <c r="L49" s="627">
        <v>0</v>
      </c>
    </row>
    <row r="50" spans="1:12" ht="2.1" customHeight="1">
      <c r="A50" s="120"/>
      <c r="B50" s="131"/>
      <c r="C50" s="591"/>
      <c r="D50" s="591"/>
      <c r="E50" s="591"/>
      <c r="F50" s="591"/>
      <c r="G50" s="591"/>
      <c r="H50" s="591"/>
      <c r="I50" s="591"/>
      <c r="J50" s="591"/>
      <c r="K50" s="591"/>
      <c r="L50" s="627"/>
    </row>
    <row r="51" spans="1:12" ht="12" customHeight="1">
      <c r="A51" s="120" t="s">
        <v>166</v>
      </c>
      <c r="B51" s="131"/>
      <c r="C51" s="591">
        <v>1665672.0603435601</v>
      </c>
      <c r="D51" s="591">
        <v>-16884.430280590081</v>
      </c>
      <c r="E51" s="591">
        <v>69684.848258249927</v>
      </c>
      <c r="F51" s="591">
        <v>-0.31915398000000006</v>
      </c>
      <c r="G51" s="591">
        <v>0</v>
      </c>
      <c r="H51" s="591">
        <v>0</v>
      </c>
      <c r="I51" s="591">
        <v>0</v>
      </c>
      <c r="J51" s="591">
        <v>-95277.306202130014</v>
      </c>
      <c r="K51" s="591">
        <v>0</v>
      </c>
      <c r="L51" s="627">
        <v>1623194.85296511</v>
      </c>
    </row>
    <row r="52" spans="1:12" ht="12" customHeight="1">
      <c r="A52" s="181" t="s">
        <v>168</v>
      </c>
      <c r="B52" s="131"/>
      <c r="C52" s="591">
        <v>451213.58834854001</v>
      </c>
      <c r="D52" s="591">
        <v>-4116.9345938900042</v>
      </c>
      <c r="E52" s="591">
        <v>0</v>
      </c>
      <c r="F52" s="591">
        <v>0</v>
      </c>
      <c r="G52" s="591">
        <v>0</v>
      </c>
      <c r="H52" s="591">
        <v>0</v>
      </c>
      <c r="I52" s="591">
        <v>0</v>
      </c>
      <c r="J52" s="591">
        <v>0</v>
      </c>
      <c r="K52" s="591">
        <v>0</v>
      </c>
      <c r="L52" s="627">
        <v>447096.65375464997</v>
      </c>
    </row>
    <row r="53" spans="1:12" ht="12" customHeight="1">
      <c r="A53" s="181" t="s">
        <v>252</v>
      </c>
      <c r="B53" s="131"/>
      <c r="C53" s="591">
        <v>1250516.0697301701</v>
      </c>
      <c r="D53" s="591">
        <v>-431130.81730847002</v>
      </c>
      <c r="E53" s="591">
        <v>170342.91746724001</v>
      </c>
      <c r="F53" s="591">
        <v>0</v>
      </c>
      <c r="G53" s="591">
        <v>0</v>
      </c>
      <c r="H53" s="591">
        <v>0</v>
      </c>
      <c r="I53" s="591">
        <v>0</v>
      </c>
      <c r="J53" s="591">
        <v>0</v>
      </c>
      <c r="K53" s="591">
        <v>0</v>
      </c>
      <c r="L53" s="627">
        <v>989728.16988894006</v>
      </c>
    </row>
    <row r="54" spans="1:12" ht="12" customHeight="1">
      <c r="A54" s="181" t="s">
        <v>358</v>
      </c>
      <c r="B54" s="131"/>
      <c r="C54" s="591">
        <v>849989.49938102998</v>
      </c>
      <c r="D54" s="591">
        <v>20208.722895479994</v>
      </c>
      <c r="E54" s="591">
        <v>109758.37808550999</v>
      </c>
      <c r="F54" s="591">
        <v>-0.31915398000000006</v>
      </c>
      <c r="G54" s="591">
        <v>0</v>
      </c>
      <c r="H54" s="591">
        <v>0</v>
      </c>
      <c r="I54" s="591">
        <v>0</v>
      </c>
      <c r="J54" s="591">
        <v>0</v>
      </c>
      <c r="K54" s="591">
        <v>0</v>
      </c>
      <c r="L54" s="627">
        <v>979956.28120803996</v>
      </c>
    </row>
    <row r="55" spans="1:12" ht="12" customHeight="1">
      <c r="A55" s="181" t="s">
        <v>451</v>
      </c>
      <c r="B55" s="131"/>
      <c r="C55" s="591">
        <v>164525.55321794999</v>
      </c>
      <c r="D55" s="591">
        <v>15323.407612619994</v>
      </c>
      <c r="E55" s="591">
        <v>25395.954462080001</v>
      </c>
      <c r="F55" s="591">
        <v>0</v>
      </c>
      <c r="G55" s="591">
        <v>0</v>
      </c>
      <c r="H55" s="591">
        <v>0</v>
      </c>
      <c r="I55" s="591">
        <v>0</v>
      </c>
      <c r="J55" s="591">
        <v>0</v>
      </c>
      <c r="K55" s="591">
        <v>0</v>
      </c>
      <c r="L55" s="627">
        <v>205244.91529265</v>
      </c>
    </row>
    <row r="56" spans="1:12" ht="12" customHeight="1">
      <c r="A56" s="181" t="s">
        <v>452</v>
      </c>
      <c r="B56" s="131"/>
      <c r="C56" s="591">
        <v>685463.94616307993</v>
      </c>
      <c r="D56" s="591">
        <v>4885.3152828599996</v>
      </c>
      <c r="E56" s="591">
        <v>84362.42362342999</v>
      </c>
      <c r="F56" s="591">
        <v>-0.31915398000000006</v>
      </c>
      <c r="G56" s="591">
        <v>0</v>
      </c>
      <c r="H56" s="591">
        <v>0</v>
      </c>
      <c r="I56" s="591">
        <v>0</v>
      </c>
      <c r="J56" s="591">
        <v>0</v>
      </c>
      <c r="K56" s="591">
        <v>0</v>
      </c>
      <c r="L56" s="627">
        <v>774711.36591538996</v>
      </c>
    </row>
    <row r="57" spans="1:12" ht="12" customHeight="1">
      <c r="A57" s="181" t="s">
        <v>438</v>
      </c>
      <c r="B57" s="131"/>
      <c r="C57" s="591">
        <v>-2.2499999999999999E-2</v>
      </c>
      <c r="D57" s="591">
        <v>-0.11187589000000001</v>
      </c>
      <c r="E57" s="591">
        <v>-7.8741100000000001E-3</v>
      </c>
      <c r="F57" s="591">
        <v>0</v>
      </c>
      <c r="G57" s="591">
        <v>0</v>
      </c>
      <c r="H57" s="591">
        <v>0</v>
      </c>
      <c r="I57" s="591">
        <v>0</v>
      </c>
      <c r="J57" s="591">
        <v>0</v>
      </c>
      <c r="K57" s="591">
        <v>0</v>
      </c>
      <c r="L57" s="627">
        <v>-0.14224999999999999</v>
      </c>
    </row>
    <row r="58" spans="1:12" ht="12" customHeight="1">
      <c r="A58" s="181" t="s">
        <v>439</v>
      </c>
      <c r="B58" s="131"/>
      <c r="C58" s="591">
        <v>-869.76073307000001</v>
      </c>
      <c r="D58" s="591">
        <v>88617.777605349984</v>
      </c>
      <c r="E58" s="591">
        <v>-88496.322388640008</v>
      </c>
      <c r="F58" s="591">
        <v>0</v>
      </c>
      <c r="G58" s="591">
        <v>0</v>
      </c>
      <c r="H58" s="591">
        <v>0</v>
      </c>
      <c r="I58" s="591">
        <v>0</v>
      </c>
      <c r="J58" s="591">
        <v>0</v>
      </c>
      <c r="K58" s="591">
        <v>0</v>
      </c>
      <c r="L58" s="627">
        <v>-748.30551635999996</v>
      </c>
    </row>
    <row r="59" spans="1:12" ht="12" customHeight="1">
      <c r="A59" s="120" t="s">
        <v>315</v>
      </c>
      <c r="B59" s="131"/>
      <c r="C59" s="591">
        <v>-885177.31388311018</v>
      </c>
      <c r="D59" s="591">
        <v>309536.93299682997</v>
      </c>
      <c r="E59" s="591">
        <v>-121920.11703175004</v>
      </c>
      <c r="F59" s="591">
        <v>0</v>
      </c>
      <c r="G59" s="591">
        <v>0</v>
      </c>
      <c r="H59" s="591">
        <v>0</v>
      </c>
      <c r="I59" s="591">
        <v>0</v>
      </c>
      <c r="J59" s="591">
        <v>-95277.306202130014</v>
      </c>
      <c r="K59" s="591">
        <v>0</v>
      </c>
      <c r="L59" s="627">
        <v>-792837.80412016017</v>
      </c>
    </row>
    <row r="60" spans="1:12" ht="12" customHeight="1">
      <c r="A60" s="181" t="s">
        <v>51</v>
      </c>
      <c r="B60" s="131"/>
      <c r="C60" s="591">
        <v>1632335.37554321</v>
      </c>
      <c r="D60" s="591">
        <v>224865.60153591997</v>
      </c>
      <c r="E60" s="591">
        <v>181822.67334601999</v>
      </c>
      <c r="F60" s="591">
        <v>0</v>
      </c>
      <c r="G60" s="591">
        <v>0</v>
      </c>
      <c r="H60" s="591">
        <v>0</v>
      </c>
      <c r="I60" s="591">
        <v>0</v>
      </c>
      <c r="J60" s="591">
        <v>28746.262897979999</v>
      </c>
      <c r="K60" s="591">
        <v>0</v>
      </c>
      <c r="L60" s="627">
        <v>2067769.91332313</v>
      </c>
    </row>
    <row r="61" spans="1:12" ht="12" customHeight="1">
      <c r="A61" s="181" t="s">
        <v>71</v>
      </c>
      <c r="B61" s="131"/>
      <c r="C61" s="591">
        <v>-2517512.6894263201</v>
      </c>
      <c r="D61" s="591">
        <v>84671.331460910005</v>
      </c>
      <c r="E61" s="591">
        <v>-303742.79037777003</v>
      </c>
      <c r="F61" s="591">
        <v>0</v>
      </c>
      <c r="G61" s="591">
        <v>0</v>
      </c>
      <c r="H61" s="591">
        <v>0</v>
      </c>
      <c r="I61" s="591">
        <v>0</v>
      </c>
      <c r="J61" s="591">
        <v>-124023.56910011001</v>
      </c>
      <c r="K61" s="591">
        <v>0</v>
      </c>
      <c r="L61" s="627">
        <v>-2860607.7174432902</v>
      </c>
    </row>
    <row r="62" spans="1:12" ht="12" customHeight="1">
      <c r="A62" s="209" t="s">
        <v>251</v>
      </c>
      <c r="B62" s="210"/>
      <c r="C62" s="681">
        <v>0</v>
      </c>
      <c r="D62" s="682">
        <v>0</v>
      </c>
      <c r="E62" s="682">
        <v>0</v>
      </c>
      <c r="F62" s="682">
        <v>0</v>
      </c>
      <c r="G62" s="682">
        <v>0</v>
      </c>
      <c r="H62" s="682">
        <v>0</v>
      </c>
      <c r="I62" s="682">
        <v>0</v>
      </c>
      <c r="J62" s="682">
        <v>0</v>
      </c>
      <c r="K62" s="682">
        <v>0</v>
      </c>
      <c r="L62" s="730">
        <v>0</v>
      </c>
    </row>
    <row r="63" spans="1:12" s="377" customFormat="1" ht="9.75" customHeight="1">
      <c r="A63" s="688"/>
      <c r="B63" s="106"/>
      <c r="C63" s="689"/>
      <c r="D63" s="690"/>
      <c r="E63" s="689"/>
      <c r="F63" s="690"/>
      <c r="G63" s="689"/>
      <c r="H63" s="690"/>
      <c r="I63" s="689"/>
      <c r="J63" s="690"/>
      <c r="K63" s="689"/>
      <c r="L63" s="687" t="s">
        <v>376</v>
      </c>
    </row>
    <row r="64" spans="1:12" ht="14.1" customHeight="1">
      <c r="A64" s="178"/>
      <c r="B64" s="115"/>
      <c r="C64" s="211"/>
      <c r="D64" s="211"/>
      <c r="E64" s="211"/>
      <c r="F64" s="211"/>
      <c r="G64" s="211"/>
      <c r="H64" s="211"/>
      <c r="I64" s="211"/>
      <c r="J64" s="211"/>
      <c r="K64" s="211"/>
      <c r="L64" s="211"/>
    </row>
    <row r="65" spans="1:12" ht="14.1" customHeight="1">
      <c r="A65" s="178"/>
      <c r="B65" s="115"/>
      <c r="C65" s="211"/>
      <c r="D65" s="211"/>
      <c r="E65" s="211"/>
      <c r="F65" s="211"/>
      <c r="G65" s="211"/>
      <c r="H65" s="211"/>
      <c r="I65" s="211"/>
      <c r="J65" s="211"/>
      <c r="K65" s="211"/>
      <c r="L65" s="211"/>
    </row>
    <row r="66" spans="1:12" ht="14.1" customHeight="1">
      <c r="A66" s="178"/>
      <c r="B66" s="115"/>
      <c r="C66" s="211"/>
      <c r="D66" s="211"/>
      <c r="E66" s="211"/>
      <c r="F66" s="211"/>
      <c r="G66" s="211"/>
      <c r="H66" s="211"/>
      <c r="I66" s="211"/>
      <c r="J66" s="211"/>
      <c r="K66" s="211"/>
      <c r="L66" s="211"/>
    </row>
    <row r="67" spans="1:12" ht="14.1" customHeight="1">
      <c r="A67" s="178"/>
      <c r="B67" s="115"/>
      <c r="C67" s="211"/>
      <c r="D67" s="211"/>
      <c r="E67" s="211"/>
      <c r="F67" s="211"/>
      <c r="G67" s="211"/>
      <c r="H67" s="211"/>
      <c r="I67" s="211"/>
      <c r="J67" s="211"/>
      <c r="K67" s="211"/>
      <c r="L67" s="211"/>
    </row>
    <row r="68" spans="1:12" ht="14.1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 ht="14.1" customHeight="1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 ht="14.1" customHeight="1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 ht="14.1" customHeight="1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 ht="14.1" customHeight="1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 ht="14.1" customHeight="1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 ht="14.1" customHeight="1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 ht="14.1" customHeight="1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 ht="14.1" customHeight="1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 ht="14.1" customHeight="1">
      <c r="A86" s="178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 ht="14.1" customHeight="1">
      <c r="A87" s="178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 ht="14.1" customHeight="1">
      <c r="A88" s="178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 ht="14.1" customHeight="1">
      <c r="A89" s="178"/>
      <c r="B89" s="115"/>
      <c r="C89" s="179"/>
      <c r="D89" s="179"/>
      <c r="E89" s="179"/>
      <c r="F89" s="179"/>
      <c r="G89" s="179"/>
      <c r="H89" s="179"/>
      <c r="I89" s="179"/>
      <c r="J89" s="179"/>
      <c r="K89" s="179"/>
      <c r="L89" s="179"/>
    </row>
    <row r="90" spans="1:12" ht="14.1" customHeight="1">
      <c r="A90" s="178"/>
      <c r="B90" s="115"/>
      <c r="C90" s="179"/>
      <c r="D90" s="179"/>
      <c r="E90" s="179"/>
      <c r="F90" s="179"/>
      <c r="G90" s="179"/>
      <c r="H90" s="179"/>
      <c r="I90" s="179"/>
      <c r="J90" s="179"/>
      <c r="K90" s="179"/>
      <c r="L90" s="179"/>
    </row>
    <row r="91" spans="1:12">
      <c r="A91" s="178"/>
      <c r="B91" s="115"/>
      <c r="C91" s="179"/>
      <c r="D91" s="179"/>
      <c r="E91" s="179"/>
      <c r="F91" s="179"/>
      <c r="G91" s="179"/>
      <c r="H91" s="179"/>
      <c r="I91" s="179"/>
      <c r="J91" s="179"/>
      <c r="K91" s="179"/>
      <c r="L91" s="179"/>
    </row>
    <row r="92" spans="1:12">
      <c r="A92" s="178"/>
      <c r="B92" s="115"/>
      <c r="C92" s="179"/>
      <c r="D92" s="179"/>
      <c r="E92" s="179"/>
      <c r="F92" s="179"/>
      <c r="G92" s="179"/>
      <c r="H92" s="179"/>
      <c r="I92" s="179"/>
      <c r="J92" s="179"/>
      <c r="K92" s="179"/>
      <c r="L92" s="179"/>
    </row>
    <row r="93" spans="1:12">
      <c r="A93" s="178"/>
      <c r="B93" s="115"/>
      <c r="C93" s="179"/>
      <c r="D93" s="179"/>
      <c r="E93" s="179"/>
      <c r="F93" s="179"/>
      <c r="G93" s="179"/>
      <c r="H93" s="179"/>
      <c r="I93" s="179"/>
      <c r="J93" s="179"/>
      <c r="K93" s="179"/>
      <c r="L93" s="179"/>
    </row>
    <row r="94" spans="1:12">
      <c r="A94" s="178"/>
      <c r="B94" s="115"/>
      <c r="C94" s="179"/>
      <c r="D94" s="179"/>
      <c r="E94" s="179"/>
      <c r="F94" s="179"/>
      <c r="G94" s="179"/>
      <c r="H94" s="179"/>
      <c r="I94" s="179"/>
      <c r="J94" s="179"/>
      <c r="K94" s="179"/>
      <c r="L94" s="179"/>
    </row>
    <row r="95" spans="1:12">
      <c r="A95" s="178"/>
      <c r="B95" s="115"/>
      <c r="C95" s="179"/>
      <c r="D95" s="179"/>
      <c r="E95" s="179"/>
      <c r="F95" s="179"/>
      <c r="G95" s="179"/>
      <c r="H95" s="179"/>
      <c r="I95" s="179"/>
      <c r="J95" s="179"/>
      <c r="K95" s="179"/>
      <c r="L95" s="179"/>
    </row>
    <row r="96" spans="1:12">
      <c r="A96" s="178"/>
      <c r="B96" s="115"/>
      <c r="C96" s="179"/>
      <c r="D96" s="179"/>
      <c r="E96" s="179"/>
      <c r="F96" s="179"/>
      <c r="G96" s="179"/>
      <c r="H96" s="179"/>
      <c r="I96" s="179"/>
      <c r="J96" s="179"/>
      <c r="K96" s="179"/>
      <c r="L96" s="179"/>
    </row>
    <row r="97" spans="1:12">
      <c r="A97" s="178"/>
      <c r="B97" s="115"/>
      <c r="C97" s="179"/>
      <c r="D97" s="179"/>
      <c r="E97" s="179"/>
      <c r="F97" s="179"/>
      <c r="G97" s="179"/>
      <c r="H97" s="179"/>
      <c r="I97" s="179"/>
      <c r="J97" s="179"/>
      <c r="K97" s="179"/>
      <c r="L97" s="179"/>
    </row>
    <row r="98" spans="1:12">
      <c r="A98" s="181"/>
      <c r="B98" s="115"/>
      <c r="C98" s="179"/>
      <c r="D98" s="179"/>
      <c r="E98" s="179"/>
      <c r="F98" s="179"/>
      <c r="G98" s="179"/>
      <c r="H98" s="179"/>
      <c r="I98" s="179"/>
      <c r="J98" s="179"/>
      <c r="K98" s="179"/>
      <c r="L98" s="179"/>
    </row>
    <row r="99" spans="1:12">
      <c r="A99" s="181"/>
      <c r="B99" s="115"/>
      <c r="C99" s="179"/>
      <c r="D99" s="179"/>
      <c r="E99" s="179"/>
      <c r="F99" s="179"/>
      <c r="G99" s="179"/>
      <c r="H99" s="179"/>
      <c r="I99" s="179"/>
      <c r="J99" s="179"/>
      <c r="K99" s="179"/>
      <c r="L99" s="179"/>
    </row>
    <row r="100" spans="1:12">
      <c r="A100" s="181"/>
      <c r="B100" s="115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</row>
    <row r="101" spans="1:12">
      <c r="A101" s="181"/>
      <c r="B101" s="115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</row>
    <row r="102" spans="1:12">
      <c r="A102" s="181"/>
      <c r="B102" s="115"/>
      <c r="C102" s="179"/>
      <c r="D102" s="179"/>
      <c r="E102" s="179"/>
      <c r="G102" s="179"/>
      <c r="H102" s="179"/>
      <c r="I102" s="179"/>
      <c r="J102" s="179"/>
      <c r="K102" s="179"/>
      <c r="L102" s="179"/>
    </row>
    <row r="103" spans="1:12">
      <c r="A103" s="181"/>
      <c r="B103" s="115"/>
      <c r="C103" s="179"/>
      <c r="G103" s="179"/>
      <c r="J103" s="179"/>
      <c r="K103" s="179"/>
      <c r="L103" s="179"/>
    </row>
    <row r="104" spans="1:12">
      <c r="B104" s="115"/>
      <c r="C104" s="179"/>
    </row>
  </sheetData>
  <phoneticPr fontId="37" type="noConversion"/>
  <conditionalFormatting sqref="C5:C6">
    <cfRule type="expression" dxfId="32" priority="2" stopIfTrue="1">
      <formula>$D$7="Dezembro"</formula>
    </cfRule>
  </conditionalFormatting>
  <conditionalFormatting sqref="D8:K9">
    <cfRule type="expression" dxfId="31" priority="1" stopIfTrue="1">
      <formula>$G$7="Janeiro"</formula>
    </cfRule>
  </conditionalFormatting>
  <pageMargins left="0.6692913385826772" right="0.47244094488188981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/>
  <dimension ref="A1:L91"/>
  <sheetViews>
    <sheetView showGridLines="0" workbookViewId="0"/>
  </sheetViews>
  <sheetFormatPr defaultColWidth="12.5703125" defaultRowHeight="12.75"/>
  <cols>
    <col min="1" max="1" width="12.5703125" style="118" customWidth="1"/>
    <col min="2" max="2" width="10" style="118" customWidth="1"/>
    <col min="3" max="3" width="8.42578125" style="118" customWidth="1"/>
    <col min="4" max="4" width="7.140625" style="118" customWidth="1"/>
    <col min="5" max="5" width="7.42578125" style="118" customWidth="1"/>
    <col min="6" max="8" width="6.5703125" style="118" customWidth="1"/>
    <col min="9" max="9" width="6.140625" style="118" customWidth="1"/>
    <col min="10" max="10" width="6.42578125" style="118" customWidth="1"/>
    <col min="11" max="11" width="6.140625" style="118" customWidth="1"/>
    <col min="12" max="12" width="7" style="118" customWidth="1"/>
    <col min="13" max="16384" width="12.5703125" style="118"/>
  </cols>
  <sheetData>
    <row r="1" spans="1:12" ht="21" customHeight="1">
      <c r="A1" s="108" t="s">
        <v>488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00000000000001" customHeight="1">
      <c r="A2" s="114"/>
      <c r="B2" s="371" t="s">
        <v>45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45" customHeight="1">
      <c r="A5" s="127" t="s">
        <v>124</v>
      </c>
      <c r="B5" s="128"/>
      <c r="C5" s="327">
        <v>2024</v>
      </c>
      <c r="D5" s="328">
        <v>2025</v>
      </c>
      <c r="E5" s="327"/>
      <c r="F5" s="90"/>
      <c r="G5" s="90"/>
      <c r="H5" s="90"/>
      <c r="I5" s="90"/>
      <c r="J5" s="90"/>
      <c r="K5" s="90"/>
      <c r="L5" s="80"/>
    </row>
    <row r="6" spans="1:12" ht="11.4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2" ht="11.45" customHeight="1">
      <c r="A7" s="156"/>
      <c r="B7" s="131"/>
      <c r="C7" s="137" t="s">
        <v>174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2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2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2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2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2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2" s="347" customFormat="1" ht="2.1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s="347" customFormat="1" ht="12" customHeight="1">
      <c r="A15" s="181" t="s">
        <v>173</v>
      </c>
      <c r="B15" s="131"/>
      <c r="C15" s="590">
        <v>774768.13015955989</v>
      </c>
      <c r="D15" s="590">
        <v>-7625.5373716499926</v>
      </c>
      <c r="E15" s="590">
        <v>92594.489243590011</v>
      </c>
      <c r="F15" s="592">
        <v>-3138.6488425799998</v>
      </c>
      <c r="G15" s="592">
        <v>0</v>
      </c>
      <c r="H15" s="592">
        <v>0</v>
      </c>
      <c r="I15" s="592">
        <v>0</v>
      </c>
      <c r="J15" s="590">
        <v>-97.475742690003244</v>
      </c>
      <c r="K15" s="590">
        <v>0</v>
      </c>
      <c r="L15" s="628">
        <v>856500.95744623023</v>
      </c>
    </row>
    <row r="16" spans="1:12" s="347" customFormat="1" ht="12" customHeight="1">
      <c r="A16" s="181" t="s">
        <v>343</v>
      </c>
      <c r="B16" s="131"/>
      <c r="C16" s="591">
        <v>612418.93261947995</v>
      </c>
      <c r="D16" s="591">
        <v>-26531.182347169997</v>
      </c>
      <c r="E16" s="591">
        <v>77292.323326679994</v>
      </c>
      <c r="F16" s="591">
        <v>0</v>
      </c>
      <c r="G16" s="591">
        <v>0</v>
      </c>
      <c r="H16" s="591">
        <v>0</v>
      </c>
      <c r="I16" s="591">
        <v>0</v>
      </c>
      <c r="J16" s="591">
        <v>-120107.41409304</v>
      </c>
      <c r="K16" s="591">
        <v>0</v>
      </c>
      <c r="L16" s="627">
        <v>543072.65950595005</v>
      </c>
    </row>
    <row r="17" spans="1:12" s="347" customFormat="1" ht="12" customHeight="1">
      <c r="A17" s="181" t="s">
        <v>333</v>
      </c>
      <c r="B17" s="131"/>
      <c r="C17" s="591">
        <v>3791.1719951099999</v>
      </c>
      <c r="D17" s="591">
        <v>-192.18241044000001</v>
      </c>
      <c r="E17" s="591">
        <v>413.83494264000007</v>
      </c>
      <c r="F17" s="591">
        <v>0</v>
      </c>
      <c r="G17" s="591">
        <v>0</v>
      </c>
      <c r="H17" s="591">
        <v>0</v>
      </c>
      <c r="I17" s="591">
        <v>0</v>
      </c>
      <c r="J17" s="591">
        <v>-4012.8245273099997</v>
      </c>
      <c r="K17" s="591">
        <v>0</v>
      </c>
      <c r="L17" s="627">
        <v>0</v>
      </c>
    </row>
    <row r="18" spans="1:12" s="347" customFormat="1" ht="12" customHeight="1">
      <c r="A18" s="181" t="s">
        <v>1</v>
      </c>
      <c r="B18" s="131"/>
      <c r="C18" s="591">
        <v>0</v>
      </c>
      <c r="D18" s="591">
        <v>0</v>
      </c>
      <c r="E18" s="591">
        <v>0</v>
      </c>
      <c r="F18" s="591">
        <v>0</v>
      </c>
      <c r="G18" s="591">
        <v>0</v>
      </c>
      <c r="H18" s="591">
        <v>0</v>
      </c>
      <c r="I18" s="591">
        <v>0</v>
      </c>
      <c r="J18" s="591">
        <v>0</v>
      </c>
      <c r="K18" s="591">
        <v>0</v>
      </c>
      <c r="L18" s="627">
        <v>0</v>
      </c>
    </row>
    <row r="19" spans="1:12" s="347" customFormat="1" ht="12" customHeight="1">
      <c r="A19" s="150" t="s">
        <v>199</v>
      </c>
      <c r="B19" s="131"/>
      <c r="C19" s="591">
        <v>190080.81446256</v>
      </c>
      <c r="D19" s="591">
        <v>-11474.35990007</v>
      </c>
      <c r="E19" s="591">
        <v>20308.10581873</v>
      </c>
      <c r="F19" s="591">
        <v>-3138.6488425799998</v>
      </c>
      <c r="G19" s="591">
        <v>0</v>
      </c>
      <c r="H19" s="591">
        <v>0</v>
      </c>
      <c r="I19" s="591">
        <v>0</v>
      </c>
      <c r="J19" s="591">
        <v>0</v>
      </c>
      <c r="K19" s="591">
        <v>0</v>
      </c>
      <c r="L19" s="627">
        <v>195775.91153864001</v>
      </c>
    </row>
    <row r="20" spans="1:12" s="347" customFormat="1" ht="12" customHeight="1">
      <c r="A20" s="181" t="s">
        <v>446</v>
      </c>
      <c r="B20" s="131"/>
      <c r="C20" s="591">
        <v>190102.44258778001</v>
      </c>
      <c r="D20" s="591">
        <v>1261.31262242</v>
      </c>
      <c r="E20" s="591">
        <v>24552.287248650005</v>
      </c>
      <c r="F20" s="591">
        <v>0</v>
      </c>
      <c r="G20" s="591">
        <v>0</v>
      </c>
      <c r="H20" s="591">
        <v>0</v>
      </c>
      <c r="I20" s="591">
        <v>0</v>
      </c>
      <c r="J20" s="591">
        <v>124022.76287766</v>
      </c>
      <c r="K20" s="591">
        <v>0</v>
      </c>
      <c r="L20" s="627">
        <v>339938.80533651001</v>
      </c>
    </row>
    <row r="21" spans="1:12" s="347" customFormat="1" ht="12" customHeight="1">
      <c r="A21" s="181" t="s">
        <v>200</v>
      </c>
      <c r="B21" s="131"/>
      <c r="C21" s="591">
        <v>-630.79965927000001</v>
      </c>
      <c r="D21" s="591">
        <v>-354.24326173999998</v>
      </c>
      <c r="E21" s="591">
        <v>0</v>
      </c>
      <c r="F21" s="591">
        <v>0</v>
      </c>
      <c r="G21" s="591">
        <v>0</v>
      </c>
      <c r="H21" s="591">
        <v>0</v>
      </c>
      <c r="I21" s="591">
        <v>0</v>
      </c>
      <c r="J21" s="591">
        <v>0</v>
      </c>
      <c r="K21" s="591">
        <v>0</v>
      </c>
      <c r="L21" s="627">
        <v>-985.04292100999999</v>
      </c>
    </row>
    <row r="22" spans="1:12" s="347" customFormat="1" ht="12" customHeight="1">
      <c r="A22" s="181" t="s">
        <v>201</v>
      </c>
      <c r="B22" s="131"/>
      <c r="C22" s="591">
        <v>-5907.8491550299996</v>
      </c>
      <c r="D22" s="591">
        <v>1311.6966781900003</v>
      </c>
      <c r="E22" s="591">
        <v>0</v>
      </c>
      <c r="F22" s="591">
        <v>0</v>
      </c>
      <c r="G22" s="591">
        <v>0</v>
      </c>
      <c r="H22" s="591">
        <v>0</v>
      </c>
      <c r="I22" s="591">
        <v>0</v>
      </c>
      <c r="J22" s="591">
        <v>0</v>
      </c>
      <c r="K22" s="591">
        <v>0</v>
      </c>
      <c r="L22" s="627">
        <v>-4596.1524768400004</v>
      </c>
    </row>
    <row r="23" spans="1:12" ht="12" customHeight="1">
      <c r="A23" s="181" t="s">
        <v>447</v>
      </c>
      <c r="B23" s="131"/>
      <c r="C23" s="591">
        <v>-215086.58269107001</v>
      </c>
      <c r="D23" s="591">
        <v>28353.42124716</v>
      </c>
      <c r="E23" s="591">
        <v>-29972.062093109998</v>
      </c>
      <c r="F23" s="591">
        <v>0</v>
      </c>
      <c r="G23" s="591">
        <v>0</v>
      </c>
      <c r="H23" s="591">
        <v>0</v>
      </c>
      <c r="I23" s="591">
        <v>0</v>
      </c>
      <c r="J23" s="591">
        <v>0</v>
      </c>
      <c r="K23" s="591">
        <v>0</v>
      </c>
      <c r="L23" s="627">
        <v>-216705.22353702001</v>
      </c>
    </row>
    <row r="24" spans="1:12" ht="2.1" customHeight="1">
      <c r="A24" s="181"/>
      <c r="B24" s="131"/>
      <c r="C24" s="590"/>
      <c r="D24" s="590"/>
      <c r="E24" s="590"/>
      <c r="F24" s="160"/>
      <c r="G24" s="160"/>
      <c r="H24" s="160"/>
      <c r="I24" s="160"/>
      <c r="J24" s="590"/>
      <c r="K24" s="160"/>
      <c r="L24" s="412"/>
    </row>
    <row r="25" spans="1:12" s="207" customFormat="1" ht="12" customHeight="1">
      <c r="A25" s="181" t="s">
        <v>151</v>
      </c>
      <c r="B25" s="131"/>
      <c r="C25" s="590">
        <v>58910.701188899999</v>
      </c>
      <c r="D25" s="590">
        <v>-4813.8214736900009</v>
      </c>
      <c r="E25" s="590">
        <v>8051.6066660000015</v>
      </c>
      <c r="F25" s="592">
        <v>0</v>
      </c>
      <c r="G25" s="592">
        <v>0</v>
      </c>
      <c r="H25" s="592">
        <v>0</v>
      </c>
      <c r="I25" s="592">
        <v>0</v>
      </c>
      <c r="J25" s="590">
        <v>-127.46195965999999</v>
      </c>
      <c r="K25" s="592">
        <v>0</v>
      </c>
      <c r="L25" s="628">
        <v>62021.024421549999</v>
      </c>
    </row>
    <row r="26" spans="1:12" s="207" customFormat="1" ht="12" customHeight="1">
      <c r="A26" s="120" t="s">
        <v>341</v>
      </c>
      <c r="B26" s="131"/>
      <c r="C26" s="591">
        <v>4270.3961844599999</v>
      </c>
      <c r="D26" s="591">
        <v>-377.46093537999997</v>
      </c>
      <c r="E26" s="591">
        <v>555.50830990999998</v>
      </c>
      <c r="F26" s="591">
        <v>0</v>
      </c>
      <c r="G26" s="591">
        <v>0</v>
      </c>
      <c r="H26" s="591">
        <v>0</v>
      </c>
      <c r="I26" s="591">
        <v>0</v>
      </c>
      <c r="J26" s="591">
        <v>-83.556263999999999</v>
      </c>
      <c r="K26" s="591">
        <v>0</v>
      </c>
      <c r="L26" s="627">
        <v>4364.8872949899996</v>
      </c>
    </row>
    <row r="27" spans="1:12" ht="12" customHeight="1">
      <c r="A27" s="181" t="s">
        <v>334</v>
      </c>
      <c r="B27" s="131"/>
      <c r="C27" s="591">
        <v>220.37398346000001</v>
      </c>
      <c r="D27" s="591">
        <v>-92.567528760000002</v>
      </c>
      <c r="E27" s="591">
        <v>16.899582300000002</v>
      </c>
      <c r="F27" s="591">
        <v>0</v>
      </c>
      <c r="G27" s="591">
        <v>0</v>
      </c>
      <c r="H27" s="591">
        <v>0</v>
      </c>
      <c r="I27" s="591">
        <v>0</v>
      </c>
      <c r="J27" s="591">
        <v>-43.905695659999999</v>
      </c>
      <c r="K27" s="591">
        <v>0</v>
      </c>
      <c r="L27" s="627">
        <v>100.80034134</v>
      </c>
    </row>
    <row r="28" spans="1:12" ht="12" customHeight="1">
      <c r="A28" s="181" t="s">
        <v>1</v>
      </c>
      <c r="B28" s="131"/>
      <c r="C28" s="591">
        <v>0</v>
      </c>
      <c r="D28" s="591">
        <v>0</v>
      </c>
      <c r="E28" s="591">
        <v>0</v>
      </c>
      <c r="F28" s="591">
        <v>0</v>
      </c>
      <c r="G28" s="591">
        <v>0</v>
      </c>
      <c r="H28" s="591">
        <v>0</v>
      </c>
      <c r="I28" s="591">
        <v>0</v>
      </c>
      <c r="J28" s="591">
        <v>0</v>
      </c>
      <c r="K28" s="591">
        <v>0</v>
      </c>
      <c r="L28" s="627">
        <v>0</v>
      </c>
    </row>
    <row r="29" spans="1:12" ht="12" customHeight="1">
      <c r="A29" s="181" t="s">
        <v>202</v>
      </c>
      <c r="B29" s="131"/>
      <c r="C29" s="591">
        <v>84181.48737355</v>
      </c>
      <c r="D29" s="591">
        <v>-5666.1559718600001</v>
      </c>
      <c r="E29" s="591">
        <v>10741.510647100002</v>
      </c>
      <c r="F29" s="591">
        <v>0</v>
      </c>
      <c r="G29" s="591">
        <v>0</v>
      </c>
      <c r="H29" s="591">
        <v>0</v>
      </c>
      <c r="I29" s="591">
        <v>0</v>
      </c>
      <c r="J29" s="591">
        <v>0</v>
      </c>
      <c r="K29" s="591">
        <v>0</v>
      </c>
      <c r="L29" s="627">
        <v>89256.84204879</v>
      </c>
    </row>
    <row r="30" spans="1:12" ht="12" customHeight="1">
      <c r="A30" s="181" t="s">
        <v>203</v>
      </c>
      <c r="B30" s="131"/>
      <c r="C30" s="591">
        <v>-486.73329726999998</v>
      </c>
      <c r="D30" s="591">
        <v>10.309826299999827</v>
      </c>
      <c r="E30" s="591">
        <v>0</v>
      </c>
      <c r="F30" s="591">
        <v>0</v>
      </c>
      <c r="G30" s="591">
        <v>0</v>
      </c>
      <c r="H30" s="591">
        <v>0</v>
      </c>
      <c r="I30" s="591">
        <v>0</v>
      </c>
      <c r="J30" s="591">
        <v>0</v>
      </c>
      <c r="K30" s="591">
        <v>0</v>
      </c>
      <c r="L30" s="627">
        <v>-476.42347096999998</v>
      </c>
    </row>
    <row r="31" spans="1:12" ht="12" customHeight="1">
      <c r="A31" s="191" t="s">
        <v>368</v>
      </c>
      <c r="B31" s="131"/>
      <c r="C31" s="591">
        <v>-29274.823055299999</v>
      </c>
      <c r="D31" s="591">
        <v>1312.053136009999</v>
      </c>
      <c r="E31" s="591">
        <v>-3262.31187331</v>
      </c>
      <c r="F31" s="591">
        <v>0</v>
      </c>
      <c r="G31" s="591">
        <v>0</v>
      </c>
      <c r="H31" s="591">
        <v>0</v>
      </c>
      <c r="I31" s="591">
        <v>0</v>
      </c>
      <c r="J31" s="591">
        <v>0</v>
      </c>
      <c r="K31" s="591">
        <v>0</v>
      </c>
      <c r="L31" s="627">
        <v>-31225.081792600002</v>
      </c>
    </row>
    <row r="32" spans="1:12" ht="2.1" customHeight="1">
      <c r="A32" s="181"/>
      <c r="B32" s="131"/>
      <c r="C32" s="590"/>
      <c r="D32" s="590"/>
      <c r="E32" s="590"/>
      <c r="F32" s="160"/>
      <c r="G32" s="160"/>
      <c r="H32" s="160"/>
      <c r="I32" s="160"/>
      <c r="J32" s="590"/>
      <c r="K32" s="160"/>
      <c r="L32" s="412"/>
    </row>
    <row r="33" spans="1:12" ht="9" customHeight="1">
      <c r="A33" s="181" t="s">
        <v>160</v>
      </c>
      <c r="B33" s="131"/>
      <c r="C33" s="590">
        <v>36152.682412310009</v>
      </c>
      <c r="D33" s="590">
        <v>3407.3647651099977</v>
      </c>
      <c r="E33" s="590">
        <v>4445.4227467400005</v>
      </c>
      <c r="F33" s="592">
        <v>0</v>
      </c>
      <c r="G33" s="592">
        <v>0</v>
      </c>
      <c r="H33" s="592">
        <v>0</v>
      </c>
      <c r="I33" s="592">
        <v>0</v>
      </c>
      <c r="J33" s="590">
        <v>-7923.2391507899993</v>
      </c>
      <c r="K33" s="591">
        <v>0</v>
      </c>
      <c r="L33" s="628">
        <v>36082.23077337</v>
      </c>
    </row>
    <row r="34" spans="1:12" ht="12" customHeight="1">
      <c r="A34" s="181" t="s">
        <v>162</v>
      </c>
      <c r="B34" s="131"/>
      <c r="C34" s="590">
        <v>-16334.999706480001</v>
      </c>
      <c r="D34" s="590">
        <v>4366.9112773599982</v>
      </c>
      <c r="E34" s="590">
        <v>-2956.3246974400004</v>
      </c>
      <c r="F34" s="592">
        <v>0</v>
      </c>
      <c r="G34" s="592">
        <v>0</v>
      </c>
      <c r="H34" s="592">
        <v>0</v>
      </c>
      <c r="I34" s="592">
        <v>0</v>
      </c>
      <c r="J34" s="590">
        <v>-7819.4066112299997</v>
      </c>
      <c r="K34" s="591">
        <v>0</v>
      </c>
      <c r="L34" s="628">
        <v>-22743.819737790003</v>
      </c>
    </row>
    <row r="35" spans="1:12" ht="12" customHeight="1">
      <c r="A35" s="181" t="s">
        <v>2</v>
      </c>
      <c r="B35" s="131"/>
      <c r="C35" s="591">
        <v>0</v>
      </c>
      <c r="D35" s="591">
        <v>0</v>
      </c>
      <c r="E35" s="591">
        <v>0</v>
      </c>
      <c r="F35" s="591">
        <v>0</v>
      </c>
      <c r="G35" s="591">
        <v>0</v>
      </c>
      <c r="H35" s="591">
        <v>0</v>
      </c>
      <c r="I35" s="591">
        <v>0</v>
      </c>
      <c r="J35" s="591">
        <v>0</v>
      </c>
      <c r="K35" s="591">
        <v>0</v>
      </c>
      <c r="L35" s="627">
        <v>0</v>
      </c>
    </row>
    <row r="36" spans="1:12" ht="12" customHeight="1">
      <c r="A36" s="181" t="s">
        <v>204</v>
      </c>
      <c r="B36" s="131"/>
      <c r="C36" s="591">
        <v>6423.1376675499996</v>
      </c>
      <c r="D36" s="591">
        <v>9601.0075035999998</v>
      </c>
      <c r="E36" s="591">
        <v>935.73347156</v>
      </c>
      <c r="F36" s="591">
        <v>0</v>
      </c>
      <c r="G36" s="591">
        <v>0</v>
      </c>
      <c r="H36" s="591">
        <v>0</v>
      </c>
      <c r="I36" s="591">
        <v>0</v>
      </c>
      <c r="J36" s="591">
        <v>0</v>
      </c>
      <c r="K36" s="591">
        <v>0</v>
      </c>
      <c r="L36" s="627">
        <v>16959.878642709999</v>
      </c>
    </row>
    <row r="37" spans="1:12" ht="12" customHeight="1">
      <c r="A37" s="181" t="s">
        <v>163</v>
      </c>
      <c r="B37" s="131"/>
      <c r="C37" s="591">
        <v>6859.8022350399997</v>
      </c>
      <c r="D37" s="591">
        <v>-817.67247108000004</v>
      </c>
      <c r="E37" s="591">
        <v>53.249817709999988</v>
      </c>
      <c r="F37" s="591">
        <v>0</v>
      </c>
      <c r="G37" s="591">
        <v>0</v>
      </c>
      <c r="H37" s="591">
        <v>0</v>
      </c>
      <c r="I37" s="591">
        <v>0</v>
      </c>
      <c r="J37" s="591">
        <v>-5680.4708314600002</v>
      </c>
      <c r="K37" s="591">
        <v>0</v>
      </c>
      <c r="L37" s="627">
        <v>414.90875020999999</v>
      </c>
    </row>
    <row r="38" spans="1:12" ht="12" customHeight="1">
      <c r="A38" s="181" t="s">
        <v>336</v>
      </c>
      <c r="B38" s="131"/>
      <c r="C38" s="591">
        <v>0</v>
      </c>
      <c r="D38" s="591">
        <v>0</v>
      </c>
      <c r="E38" s="591">
        <v>0</v>
      </c>
      <c r="F38" s="591">
        <v>0</v>
      </c>
      <c r="G38" s="591">
        <v>0</v>
      </c>
      <c r="H38" s="591">
        <v>0</v>
      </c>
      <c r="I38" s="591">
        <v>0</v>
      </c>
      <c r="J38" s="591">
        <v>0</v>
      </c>
      <c r="K38" s="591">
        <v>0</v>
      </c>
      <c r="L38" s="627">
        <v>0</v>
      </c>
    </row>
    <row r="39" spans="1:12" ht="12" customHeight="1">
      <c r="A39" s="150" t="s">
        <v>316</v>
      </c>
      <c r="B39" s="131"/>
      <c r="C39" s="591">
        <v>-29387.170804739999</v>
      </c>
      <c r="D39" s="591">
        <v>-3229.402593750001</v>
      </c>
      <c r="E39" s="591">
        <v>-3945.3079867100005</v>
      </c>
      <c r="F39" s="591">
        <v>0</v>
      </c>
      <c r="G39" s="591">
        <v>0</v>
      </c>
      <c r="H39" s="591">
        <v>0</v>
      </c>
      <c r="I39" s="591">
        <v>0</v>
      </c>
      <c r="J39" s="591">
        <v>-2138.9357797699995</v>
      </c>
      <c r="K39" s="591">
        <v>0</v>
      </c>
      <c r="L39" s="627">
        <v>-38700.817164970002</v>
      </c>
    </row>
    <row r="40" spans="1:12" ht="12" customHeight="1">
      <c r="A40" s="181" t="s">
        <v>209</v>
      </c>
      <c r="B40" s="131"/>
      <c r="C40" s="591">
        <v>-230.76880432999999</v>
      </c>
      <c r="D40" s="591">
        <v>-1187.0211614099999</v>
      </c>
      <c r="E40" s="591">
        <v>0</v>
      </c>
      <c r="F40" s="591">
        <v>0</v>
      </c>
      <c r="G40" s="591">
        <v>0</v>
      </c>
      <c r="H40" s="591">
        <v>0</v>
      </c>
      <c r="I40" s="591">
        <v>0</v>
      </c>
      <c r="J40" s="591">
        <v>0</v>
      </c>
      <c r="K40" s="591">
        <v>0</v>
      </c>
      <c r="L40" s="627">
        <v>-1417.7899657400001</v>
      </c>
    </row>
    <row r="41" spans="1:12" ht="12" customHeight="1">
      <c r="A41" s="181" t="s">
        <v>220</v>
      </c>
      <c r="B41" s="131"/>
      <c r="C41" s="591">
        <v>0</v>
      </c>
      <c r="D41" s="591">
        <v>0</v>
      </c>
      <c r="E41" s="591">
        <v>0</v>
      </c>
      <c r="F41" s="591">
        <v>0</v>
      </c>
      <c r="G41" s="591">
        <v>0</v>
      </c>
      <c r="H41" s="591">
        <v>0</v>
      </c>
      <c r="I41" s="591">
        <v>0</v>
      </c>
      <c r="J41" s="591">
        <v>0</v>
      </c>
      <c r="K41" s="591">
        <v>0</v>
      </c>
      <c r="L41" s="627">
        <v>0</v>
      </c>
    </row>
    <row r="42" spans="1:12" ht="2.1" customHeight="1">
      <c r="A42" s="181"/>
      <c r="B42" s="131"/>
      <c r="C42" s="590"/>
      <c r="D42" s="590"/>
      <c r="E42" s="590"/>
      <c r="F42" s="160"/>
      <c r="G42" s="160"/>
      <c r="H42" s="160"/>
      <c r="I42" s="160"/>
      <c r="J42" s="590"/>
      <c r="K42" s="591"/>
      <c r="L42" s="412"/>
    </row>
    <row r="43" spans="1:12" ht="12" customHeight="1">
      <c r="A43" s="181" t="s">
        <v>165</v>
      </c>
      <c r="B43" s="131"/>
      <c r="C43" s="590">
        <v>50586.294770110006</v>
      </c>
      <c r="D43" s="590">
        <v>-1057.1520307800006</v>
      </c>
      <c r="E43" s="590">
        <v>7180.2218503300001</v>
      </c>
      <c r="F43" s="592">
        <v>0</v>
      </c>
      <c r="G43" s="592">
        <v>0</v>
      </c>
      <c r="H43" s="592">
        <v>0</v>
      </c>
      <c r="I43" s="592">
        <v>0</v>
      </c>
      <c r="J43" s="590">
        <v>-103.83253955999999</v>
      </c>
      <c r="K43" s="591">
        <v>0</v>
      </c>
      <c r="L43" s="628">
        <v>56605.532050100002</v>
      </c>
    </row>
    <row r="44" spans="1:12" ht="12" customHeight="1">
      <c r="A44" s="181" t="s">
        <v>2</v>
      </c>
      <c r="B44" s="131"/>
      <c r="C44" s="591">
        <v>0</v>
      </c>
      <c r="D44" s="591">
        <v>0</v>
      </c>
      <c r="E44" s="591">
        <v>0</v>
      </c>
      <c r="F44" s="591">
        <v>0</v>
      </c>
      <c r="G44" s="591">
        <v>0</v>
      </c>
      <c r="H44" s="591">
        <v>0</v>
      </c>
      <c r="I44" s="591">
        <v>0</v>
      </c>
      <c r="J44" s="591">
        <v>0</v>
      </c>
      <c r="K44" s="591">
        <v>0</v>
      </c>
      <c r="L44" s="627">
        <v>0</v>
      </c>
    </row>
    <row r="45" spans="1:12" ht="12" customHeight="1">
      <c r="A45" s="181" t="s">
        <v>210</v>
      </c>
      <c r="B45" s="131"/>
      <c r="C45" s="591">
        <v>23076.68995933</v>
      </c>
      <c r="D45" s="591">
        <v>-857.44268913000019</v>
      </c>
      <c r="E45" s="591">
        <v>2716.0382687100005</v>
      </c>
      <c r="F45" s="591">
        <v>0</v>
      </c>
      <c r="G45" s="591">
        <v>0</v>
      </c>
      <c r="H45" s="591">
        <v>0</v>
      </c>
      <c r="I45" s="591">
        <v>0</v>
      </c>
      <c r="J45" s="591">
        <v>0</v>
      </c>
      <c r="K45" s="591">
        <v>0</v>
      </c>
      <c r="L45" s="627">
        <v>24935.28553891</v>
      </c>
    </row>
    <row r="46" spans="1:12" ht="12" customHeight="1">
      <c r="A46" s="181" t="s">
        <v>211</v>
      </c>
      <c r="B46" s="131"/>
      <c r="C46" s="591">
        <v>32463.931604810001</v>
      </c>
      <c r="D46" s="591">
        <v>-396.75072944000021</v>
      </c>
      <c r="E46" s="591">
        <v>5254.0026239400004</v>
      </c>
      <c r="F46" s="591">
        <v>0</v>
      </c>
      <c r="G46" s="591">
        <v>0</v>
      </c>
      <c r="H46" s="591">
        <v>0</v>
      </c>
      <c r="I46" s="591">
        <v>0</v>
      </c>
      <c r="J46" s="591">
        <v>0</v>
      </c>
      <c r="K46" s="591">
        <v>0</v>
      </c>
      <c r="L46" s="627">
        <v>37321.183499309998</v>
      </c>
    </row>
    <row r="47" spans="1:12" ht="12" customHeight="1">
      <c r="A47" s="181" t="s">
        <v>337</v>
      </c>
      <c r="B47" s="131"/>
      <c r="C47" s="591">
        <v>1221.3855842</v>
      </c>
      <c r="D47" s="591">
        <v>0</v>
      </c>
      <c r="E47" s="591">
        <v>46.671787790000003</v>
      </c>
      <c r="F47" s="591">
        <v>0</v>
      </c>
      <c r="G47" s="591">
        <v>0</v>
      </c>
      <c r="H47" s="591">
        <v>0</v>
      </c>
      <c r="I47" s="591">
        <v>0</v>
      </c>
      <c r="J47" s="591">
        <v>-103.83253955999999</v>
      </c>
      <c r="K47" s="591">
        <v>0</v>
      </c>
      <c r="L47" s="627">
        <v>1164.2248324300001</v>
      </c>
    </row>
    <row r="48" spans="1:12" ht="12" customHeight="1">
      <c r="A48" s="181" t="s">
        <v>317</v>
      </c>
      <c r="B48" s="131"/>
      <c r="C48" s="591">
        <v>-629.43091731000004</v>
      </c>
      <c r="D48" s="591">
        <v>13.256262690000018</v>
      </c>
      <c r="E48" s="591">
        <v>-81.64731252</v>
      </c>
      <c r="F48" s="591">
        <v>0</v>
      </c>
      <c r="G48" s="591">
        <v>0</v>
      </c>
      <c r="H48" s="591">
        <v>0</v>
      </c>
      <c r="I48" s="591">
        <v>0</v>
      </c>
      <c r="J48" s="591">
        <v>0</v>
      </c>
      <c r="K48" s="591">
        <v>0</v>
      </c>
      <c r="L48" s="627">
        <v>-697.82196713999997</v>
      </c>
    </row>
    <row r="49" spans="1:12" ht="12" customHeight="1">
      <c r="A49" s="120" t="s">
        <v>360</v>
      </c>
      <c r="B49" s="131"/>
      <c r="C49" s="591">
        <v>-5546.2814609200004</v>
      </c>
      <c r="D49" s="591">
        <v>183.78512509999985</v>
      </c>
      <c r="E49" s="591">
        <v>-754.84351759000015</v>
      </c>
      <c r="F49" s="591">
        <v>0</v>
      </c>
      <c r="G49" s="591">
        <v>0</v>
      </c>
      <c r="H49" s="591">
        <v>0</v>
      </c>
      <c r="I49" s="591">
        <v>0</v>
      </c>
      <c r="J49" s="591">
        <v>0</v>
      </c>
      <c r="K49" s="591">
        <v>0</v>
      </c>
      <c r="L49" s="627">
        <v>-6117.3398534099997</v>
      </c>
    </row>
    <row r="50" spans="1:12" ht="2.1" customHeight="1">
      <c r="A50" s="120"/>
      <c r="B50" s="131"/>
      <c r="C50" s="590"/>
      <c r="D50" s="590"/>
      <c r="E50" s="590"/>
      <c r="F50" s="160"/>
      <c r="G50" s="160"/>
      <c r="H50" s="160"/>
      <c r="I50" s="160"/>
      <c r="J50" s="590"/>
      <c r="K50" s="160"/>
      <c r="L50" s="412"/>
    </row>
    <row r="51" spans="1:12" ht="12" customHeight="1">
      <c r="A51" s="181" t="s">
        <v>167</v>
      </c>
      <c r="B51" s="131"/>
      <c r="C51" s="590">
        <v>1901.3873486800001</v>
      </c>
      <c r="D51" s="590">
        <v>97.605518529999998</v>
      </c>
      <c r="E51" s="590">
        <v>221.52559384999998</v>
      </c>
      <c r="F51" s="592">
        <v>0</v>
      </c>
      <c r="G51" s="592">
        <v>0</v>
      </c>
      <c r="H51" s="592">
        <v>0</v>
      </c>
      <c r="I51" s="592">
        <v>0</v>
      </c>
      <c r="J51" s="590">
        <v>0</v>
      </c>
      <c r="K51" s="592">
        <v>0</v>
      </c>
      <c r="L51" s="628">
        <v>2220.5184610599999</v>
      </c>
    </row>
    <row r="52" spans="1:12" ht="12" customHeight="1">
      <c r="A52" s="181" t="s">
        <v>2</v>
      </c>
      <c r="B52" s="131"/>
      <c r="C52" s="591">
        <v>0</v>
      </c>
      <c r="D52" s="591">
        <v>0</v>
      </c>
      <c r="E52" s="591">
        <v>0</v>
      </c>
      <c r="F52" s="591">
        <v>0</v>
      </c>
      <c r="G52" s="591">
        <v>0</v>
      </c>
      <c r="H52" s="591">
        <v>0</v>
      </c>
      <c r="I52" s="591">
        <v>0</v>
      </c>
      <c r="J52" s="591">
        <v>0</v>
      </c>
      <c r="K52" s="591">
        <v>0</v>
      </c>
      <c r="L52" s="627">
        <v>0</v>
      </c>
    </row>
    <row r="53" spans="1:12" ht="12" customHeight="1">
      <c r="A53" s="181" t="s">
        <v>205</v>
      </c>
      <c r="B53" s="131"/>
      <c r="C53" s="591">
        <v>1351.3807685199999</v>
      </c>
      <c r="D53" s="591">
        <v>112.15003159</v>
      </c>
      <c r="E53" s="591">
        <v>168.09662462999998</v>
      </c>
      <c r="F53" s="591">
        <v>0</v>
      </c>
      <c r="G53" s="591">
        <v>0</v>
      </c>
      <c r="H53" s="591">
        <v>0</v>
      </c>
      <c r="I53" s="591">
        <v>0</v>
      </c>
      <c r="J53" s="591">
        <v>0</v>
      </c>
      <c r="K53" s="591">
        <v>0</v>
      </c>
      <c r="L53" s="627">
        <v>1631.6274247399999</v>
      </c>
    </row>
    <row r="54" spans="1:12" ht="12" customHeight="1">
      <c r="A54" s="181" t="s">
        <v>338</v>
      </c>
      <c r="B54" s="131"/>
      <c r="C54" s="591">
        <v>570.33830075000003</v>
      </c>
      <c r="D54" s="591">
        <v>0</v>
      </c>
      <c r="E54" s="591">
        <v>53.428969220000006</v>
      </c>
      <c r="F54" s="591">
        <v>0</v>
      </c>
      <c r="G54" s="591">
        <v>0</v>
      </c>
      <c r="H54" s="591">
        <v>0</v>
      </c>
      <c r="I54" s="591">
        <v>0</v>
      </c>
      <c r="J54" s="591">
        <v>0</v>
      </c>
      <c r="K54" s="591">
        <v>0</v>
      </c>
      <c r="L54" s="627">
        <v>623.76726997000003</v>
      </c>
    </row>
    <row r="55" spans="1:12" ht="12" customHeight="1">
      <c r="A55" s="209" t="s">
        <v>206</v>
      </c>
      <c r="B55" s="210"/>
      <c r="C55" s="681">
        <v>-20.33172059</v>
      </c>
      <c r="D55" s="682">
        <v>-14.54451306</v>
      </c>
      <c r="E55" s="682">
        <v>0</v>
      </c>
      <c r="F55" s="682">
        <v>0</v>
      </c>
      <c r="G55" s="682">
        <v>0</v>
      </c>
      <c r="H55" s="682">
        <v>0</v>
      </c>
      <c r="I55" s="682">
        <v>0</v>
      </c>
      <c r="J55" s="682">
        <v>0</v>
      </c>
      <c r="K55" s="682">
        <v>0</v>
      </c>
      <c r="L55" s="730">
        <v>-34.876233650000003</v>
      </c>
    </row>
    <row r="56" spans="1:12" s="377" customFormat="1" ht="9.75" customHeight="1">
      <c r="A56" s="688"/>
      <c r="B56" s="106"/>
      <c r="C56" s="689"/>
      <c r="D56" s="690"/>
      <c r="E56" s="689"/>
      <c r="F56" s="690"/>
      <c r="G56" s="689"/>
      <c r="H56" s="690"/>
      <c r="I56" s="689"/>
      <c r="J56" s="690"/>
      <c r="K56" s="689"/>
      <c r="L56" s="687" t="s">
        <v>376</v>
      </c>
    </row>
    <row r="57" spans="1:12" ht="14.1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 ht="14.1" customHeight="1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 ht="14.1" customHeight="1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 ht="14.1" customHeight="1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 ht="14.1" customHeight="1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 ht="14.1" customHeight="1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 ht="14.1" customHeight="1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 ht="14.1" customHeight="1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 ht="14.1" customHeight="1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 ht="14.1" customHeight="1">
      <c r="A74" s="178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 ht="14.1" customHeight="1">
      <c r="A75" s="178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 ht="14.1" customHeight="1">
      <c r="A76" s="178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 ht="14.1" customHeight="1">
      <c r="A77" s="178"/>
      <c r="B77" s="115"/>
      <c r="C77" s="179"/>
      <c r="D77" s="179"/>
      <c r="E77" s="179"/>
      <c r="F77" s="179"/>
      <c r="G77" s="179"/>
      <c r="H77" s="179"/>
      <c r="I77" s="179"/>
      <c r="J77" s="179"/>
      <c r="K77" s="179"/>
      <c r="L77" s="179"/>
    </row>
    <row r="78" spans="1:12">
      <c r="A78" s="178"/>
      <c r="B78" s="115"/>
      <c r="C78" s="179"/>
      <c r="D78" s="179"/>
      <c r="E78" s="179"/>
      <c r="F78" s="179"/>
      <c r="G78" s="179"/>
      <c r="H78" s="179"/>
      <c r="I78" s="179"/>
      <c r="J78" s="179"/>
      <c r="K78" s="179"/>
      <c r="L78" s="179"/>
    </row>
    <row r="79" spans="1:12">
      <c r="A79" s="178"/>
      <c r="B79" s="115"/>
      <c r="C79" s="179"/>
      <c r="D79" s="179"/>
      <c r="E79" s="179"/>
      <c r="F79" s="179"/>
      <c r="G79" s="179"/>
      <c r="H79" s="179"/>
      <c r="I79" s="179"/>
      <c r="J79" s="179"/>
      <c r="K79" s="179"/>
      <c r="L79" s="179"/>
    </row>
    <row r="80" spans="1:12">
      <c r="A80" s="178"/>
      <c r="B80" s="115"/>
      <c r="C80" s="179"/>
      <c r="D80" s="179"/>
      <c r="E80" s="179"/>
      <c r="F80" s="179"/>
      <c r="G80" s="179"/>
      <c r="H80" s="179"/>
      <c r="I80" s="179"/>
      <c r="J80" s="179"/>
      <c r="K80" s="179"/>
      <c r="L80" s="179"/>
    </row>
    <row r="81" spans="1:12">
      <c r="A81" s="178"/>
      <c r="B81" s="115"/>
      <c r="C81" s="179"/>
      <c r="D81" s="179"/>
      <c r="E81" s="179"/>
      <c r="F81" s="179"/>
      <c r="G81" s="179"/>
      <c r="H81" s="179"/>
      <c r="I81" s="179"/>
      <c r="J81" s="179"/>
      <c r="K81" s="179"/>
      <c r="L81" s="179"/>
    </row>
    <row r="82" spans="1:12">
      <c r="A82" s="178"/>
      <c r="B82" s="115"/>
      <c r="C82" s="179"/>
      <c r="D82" s="179"/>
      <c r="E82" s="179"/>
      <c r="F82" s="179"/>
      <c r="G82" s="179"/>
      <c r="H82" s="179"/>
      <c r="I82" s="179"/>
      <c r="J82" s="179"/>
      <c r="K82" s="179"/>
      <c r="L82" s="179"/>
    </row>
    <row r="83" spans="1:12">
      <c r="A83" s="178"/>
      <c r="B83" s="115"/>
      <c r="C83" s="179"/>
      <c r="D83" s="179"/>
      <c r="E83" s="179"/>
      <c r="F83" s="179"/>
      <c r="G83" s="179"/>
      <c r="H83" s="179"/>
      <c r="I83" s="179"/>
      <c r="J83" s="179"/>
      <c r="K83" s="179"/>
      <c r="L83" s="179"/>
    </row>
    <row r="84" spans="1:12">
      <c r="A84" s="178"/>
      <c r="B84" s="115"/>
      <c r="C84" s="179"/>
      <c r="D84" s="179"/>
      <c r="E84" s="179"/>
      <c r="F84" s="179"/>
      <c r="G84" s="179"/>
      <c r="H84" s="179"/>
      <c r="I84" s="179"/>
      <c r="J84" s="179"/>
      <c r="K84" s="179"/>
      <c r="L84" s="179"/>
    </row>
    <row r="85" spans="1:12">
      <c r="A85" s="178"/>
      <c r="B85" s="115"/>
      <c r="C85" s="179"/>
      <c r="D85" s="179"/>
      <c r="E85" s="179"/>
      <c r="F85" s="179"/>
      <c r="G85" s="179"/>
      <c r="H85" s="179"/>
      <c r="I85" s="179"/>
      <c r="J85" s="179"/>
      <c r="K85" s="179"/>
      <c r="L85" s="179"/>
    </row>
    <row r="86" spans="1:12">
      <c r="A86" s="181"/>
      <c r="B86" s="115"/>
      <c r="C86" s="179"/>
      <c r="D86" s="179"/>
      <c r="E86" s="179"/>
      <c r="F86" s="179"/>
      <c r="G86" s="179"/>
      <c r="H86" s="179"/>
      <c r="I86" s="179"/>
      <c r="J86" s="179"/>
      <c r="K86" s="179"/>
      <c r="L86" s="179"/>
    </row>
    <row r="87" spans="1:12">
      <c r="A87" s="181"/>
      <c r="B87" s="115"/>
      <c r="C87" s="179"/>
      <c r="D87" s="179"/>
      <c r="E87" s="179"/>
      <c r="F87" s="179"/>
      <c r="G87" s="179"/>
      <c r="H87" s="179"/>
      <c r="I87" s="179"/>
      <c r="J87" s="179"/>
      <c r="K87" s="179"/>
      <c r="L87" s="179"/>
    </row>
    <row r="88" spans="1:12">
      <c r="A88" s="181"/>
      <c r="B88" s="115"/>
      <c r="C88" s="179"/>
      <c r="D88" s="179"/>
      <c r="E88" s="179"/>
      <c r="F88" s="179"/>
      <c r="G88" s="179"/>
      <c r="H88" s="179"/>
      <c r="I88" s="179"/>
      <c r="J88" s="179"/>
      <c r="K88" s="179"/>
      <c r="L88" s="179"/>
    </row>
    <row r="89" spans="1:12">
      <c r="A89" s="181"/>
      <c r="B89" s="115"/>
      <c r="C89" s="179"/>
      <c r="D89" s="179"/>
      <c r="E89" s="179"/>
      <c r="G89" s="179"/>
      <c r="H89" s="179"/>
      <c r="I89" s="179"/>
      <c r="J89" s="179"/>
      <c r="K89" s="179"/>
      <c r="L89" s="179"/>
    </row>
    <row r="90" spans="1:12">
      <c r="A90" s="181"/>
      <c r="B90" s="115"/>
      <c r="C90" s="179"/>
      <c r="G90" s="179"/>
      <c r="J90" s="179"/>
      <c r="K90" s="179"/>
      <c r="L90" s="179"/>
    </row>
    <row r="91" spans="1:12">
      <c r="A91" s="181"/>
      <c r="B91" s="115"/>
      <c r="C91" s="179"/>
    </row>
  </sheetData>
  <phoneticPr fontId="37" type="noConversion"/>
  <conditionalFormatting sqref="C5:C6">
    <cfRule type="expression" dxfId="30" priority="2" stopIfTrue="1">
      <formula>$D$7="Dezembro"</formula>
    </cfRule>
  </conditionalFormatting>
  <conditionalFormatting sqref="D8:K9">
    <cfRule type="expression" dxfId="29" priority="1" stopIfTrue="1">
      <formula>$G$7="Janeiro"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6"/>
  <dimension ref="A1:L79"/>
  <sheetViews>
    <sheetView showGridLines="0" zoomScaleNormal="100" workbookViewId="0"/>
  </sheetViews>
  <sheetFormatPr defaultColWidth="12.5703125" defaultRowHeight="12.75"/>
  <cols>
    <col min="1" max="1" width="12.5703125" style="118" customWidth="1"/>
    <col min="2" max="2" width="11" style="118" customWidth="1"/>
    <col min="3" max="3" width="8.140625" style="118" customWidth="1"/>
    <col min="4" max="4" width="7.140625" style="118" customWidth="1"/>
    <col min="5" max="5" width="7.42578125" style="118" customWidth="1"/>
    <col min="6" max="6" width="6.5703125" style="118" customWidth="1"/>
    <col min="7" max="7" width="7.42578125" style="118" customWidth="1"/>
    <col min="8" max="11" width="6.5703125" style="118" customWidth="1"/>
    <col min="12" max="12" width="7.85546875" style="118" customWidth="1"/>
    <col min="13" max="16384" width="12.5703125" style="118"/>
  </cols>
  <sheetData>
    <row r="1" spans="1:12" ht="21" customHeight="1">
      <c r="A1" s="108" t="s">
        <v>489</v>
      </c>
      <c r="B1" s="109"/>
      <c r="C1" s="109"/>
      <c r="D1" s="112"/>
      <c r="E1" s="112"/>
      <c r="F1" s="112"/>
      <c r="G1" s="112"/>
      <c r="H1" s="112"/>
      <c r="I1" s="112"/>
      <c r="J1" s="110"/>
      <c r="K1" s="112"/>
      <c r="L1" s="113"/>
    </row>
    <row r="2" spans="1:12" ht="17.100000000000001" customHeight="1">
      <c r="A2" s="114"/>
      <c r="B2" s="371" t="s">
        <v>45</v>
      </c>
      <c r="C2" s="115"/>
      <c r="D2" s="346"/>
      <c r="E2" s="346"/>
      <c r="F2" s="346"/>
      <c r="G2" s="346"/>
      <c r="H2" s="346"/>
      <c r="I2" s="346"/>
      <c r="J2" s="116"/>
      <c r="L2" s="119"/>
    </row>
    <row r="3" spans="1:12" ht="14.1" customHeight="1">
      <c r="A3" s="120"/>
      <c r="B3" s="115"/>
      <c r="C3" s="124"/>
      <c r="D3" s="124"/>
      <c r="E3" s="124"/>
      <c r="F3" s="124"/>
      <c r="G3" s="124"/>
      <c r="H3" s="124"/>
      <c r="I3" s="124"/>
      <c r="J3" s="124"/>
      <c r="K3" s="124"/>
      <c r="L3" s="409"/>
    </row>
    <row r="4" spans="1:12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124"/>
      <c r="L4" s="341" t="s">
        <v>117</v>
      </c>
    </row>
    <row r="5" spans="1:12" ht="11.45" customHeight="1">
      <c r="A5" s="127" t="s">
        <v>124</v>
      </c>
      <c r="B5" s="128"/>
      <c r="C5" s="327">
        <v>2024</v>
      </c>
      <c r="D5" s="328">
        <v>2025</v>
      </c>
      <c r="E5" s="327"/>
      <c r="F5" s="90"/>
      <c r="G5" s="90"/>
      <c r="H5" s="90"/>
      <c r="I5" s="90"/>
      <c r="J5" s="90"/>
      <c r="K5" s="90"/>
      <c r="L5" s="80"/>
    </row>
    <row r="6" spans="1:12" ht="11.45" customHeight="1">
      <c r="A6" s="156"/>
      <c r="B6" s="131"/>
      <c r="C6" s="134"/>
      <c r="D6" s="415"/>
      <c r="E6" s="134"/>
      <c r="F6" s="121"/>
      <c r="G6" s="121"/>
      <c r="H6" s="121"/>
      <c r="I6" s="121"/>
      <c r="J6" s="121"/>
      <c r="K6" s="121"/>
      <c r="L6" s="82"/>
    </row>
    <row r="7" spans="1:12" ht="11.45" customHeight="1">
      <c r="A7" s="156"/>
      <c r="B7" s="131"/>
      <c r="C7" s="137" t="s">
        <v>174</v>
      </c>
      <c r="D7" s="91" t="s">
        <v>174</v>
      </c>
      <c r="E7" s="90"/>
      <c r="F7" s="90"/>
      <c r="G7" s="90"/>
      <c r="H7" s="90"/>
      <c r="I7" s="90"/>
      <c r="J7" s="90"/>
      <c r="K7" s="90"/>
      <c r="L7" s="410"/>
    </row>
    <row r="8" spans="1:12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134"/>
      <c r="L8" s="414"/>
    </row>
    <row r="9" spans="1:12" ht="12" customHeight="1">
      <c r="A9" s="120"/>
      <c r="B9" s="131"/>
      <c r="C9" s="137" t="s">
        <v>175</v>
      </c>
      <c r="D9" s="91" t="s">
        <v>311</v>
      </c>
      <c r="E9" s="128"/>
      <c r="F9" s="91" t="s">
        <v>312</v>
      </c>
      <c r="G9" s="129"/>
      <c r="H9" s="129"/>
      <c r="I9" s="129"/>
      <c r="J9" s="129"/>
      <c r="K9" s="128"/>
      <c r="L9" s="144" t="s">
        <v>175</v>
      </c>
    </row>
    <row r="10" spans="1:12" ht="12" customHeight="1">
      <c r="A10" s="120"/>
      <c r="B10" s="131"/>
      <c r="C10" s="436"/>
      <c r="D10" s="437"/>
      <c r="E10" s="435"/>
      <c r="F10" s="437"/>
      <c r="G10" s="437"/>
      <c r="H10" s="437"/>
      <c r="I10" s="437"/>
      <c r="J10" s="437"/>
      <c r="K10" s="435"/>
      <c r="L10" s="438"/>
    </row>
    <row r="11" spans="1:12" ht="12" customHeight="1">
      <c r="A11" s="120"/>
      <c r="B11" s="131"/>
      <c r="C11" s="436"/>
      <c r="D11" s="524" t="s">
        <v>121</v>
      </c>
      <c r="E11" s="524" t="s">
        <v>85</v>
      </c>
      <c r="F11" s="524" t="s">
        <v>107</v>
      </c>
      <c r="G11" s="524" t="s">
        <v>107</v>
      </c>
      <c r="H11" s="524" t="s">
        <v>90</v>
      </c>
      <c r="I11" s="524" t="s">
        <v>92</v>
      </c>
      <c r="J11" s="524" t="s">
        <v>96</v>
      </c>
      <c r="K11" s="524" t="s">
        <v>97</v>
      </c>
      <c r="L11" s="438"/>
    </row>
    <row r="12" spans="1:12" ht="12" customHeight="1">
      <c r="A12" s="120"/>
      <c r="B12" s="131"/>
      <c r="C12" s="436"/>
      <c r="D12" s="436"/>
      <c r="E12" s="525" t="s">
        <v>86</v>
      </c>
      <c r="F12" s="525" t="s">
        <v>87</v>
      </c>
      <c r="G12" s="525" t="s">
        <v>87</v>
      </c>
      <c r="H12" s="525" t="s">
        <v>91</v>
      </c>
      <c r="I12" s="525" t="s">
        <v>93</v>
      </c>
      <c r="J12" s="525" t="s">
        <v>95</v>
      </c>
      <c r="K12" s="525" t="s">
        <v>98</v>
      </c>
      <c r="L12" s="438"/>
    </row>
    <row r="13" spans="1:12" ht="12" customHeight="1">
      <c r="A13" s="145"/>
      <c r="B13" s="133"/>
      <c r="C13" s="523"/>
      <c r="D13" s="523"/>
      <c r="E13" s="523"/>
      <c r="F13" s="526" t="s">
        <v>88</v>
      </c>
      <c r="G13" s="526" t="s">
        <v>89</v>
      </c>
      <c r="H13" s="523"/>
      <c r="I13" s="526" t="s">
        <v>94</v>
      </c>
      <c r="J13" s="523"/>
      <c r="K13" s="523"/>
      <c r="L13" s="149"/>
    </row>
    <row r="14" spans="1:12" s="347" customFormat="1" ht="1.5" hidden="1" customHeight="1">
      <c r="A14" s="156"/>
      <c r="B14" s="157"/>
      <c r="C14" s="158"/>
      <c r="D14" s="158"/>
      <c r="E14" s="158"/>
      <c r="F14" s="158"/>
      <c r="G14" s="158"/>
      <c r="H14" s="158"/>
      <c r="I14" s="158"/>
      <c r="J14" s="158"/>
      <c r="K14" s="158"/>
      <c r="L14" s="411"/>
    </row>
    <row r="15" spans="1:12" ht="2.1" customHeight="1">
      <c r="A15" s="181"/>
      <c r="B15" s="131"/>
      <c r="C15" s="160"/>
      <c r="D15" s="160"/>
      <c r="E15" s="160"/>
      <c r="F15" s="160"/>
      <c r="G15" s="160"/>
      <c r="H15" s="160"/>
      <c r="I15" s="160"/>
      <c r="J15" s="160"/>
      <c r="K15" s="160"/>
      <c r="L15" s="412"/>
    </row>
    <row r="16" spans="1:12" ht="12" customHeight="1">
      <c r="A16" s="120" t="s">
        <v>171</v>
      </c>
      <c r="B16" s="131"/>
      <c r="C16" s="591">
        <v>-722359.13792342995</v>
      </c>
      <c r="D16" s="591">
        <v>86373.451588299984</v>
      </c>
      <c r="E16" s="591">
        <v>63350.362244680007</v>
      </c>
      <c r="F16" s="591">
        <v>0</v>
      </c>
      <c r="G16" s="591">
        <v>159573.81498360005</v>
      </c>
      <c r="H16" s="591">
        <v>-116391.77066458001</v>
      </c>
      <c r="I16" s="591">
        <v>-29399.598739829999</v>
      </c>
      <c r="J16" s="591">
        <v>0</v>
      </c>
      <c r="K16" s="591">
        <v>0</v>
      </c>
      <c r="L16" s="627">
        <v>-558852.87851126015</v>
      </c>
    </row>
    <row r="17" spans="1:12" ht="12" customHeight="1">
      <c r="A17" s="181" t="s">
        <v>64</v>
      </c>
      <c r="B17" s="131"/>
      <c r="C17" s="591">
        <v>1031165.8983290801</v>
      </c>
      <c r="D17" s="591">
        <v>63253.106635329998</v>
      </c>
      <c r="E17" s="591">
        <v>98244.795367070008</v>
      </c>
      <c r="F17" s="591">
        <v>0</v>
      </c>
      <c r="G17" s="591">
        <v>-36727.192727480004</v>
      </c>
      <c r="H17" s="591">
        <v>4016.66815271</v>
      </c>
      <c r="I17" s="591">
        <v>-11164.94620787</v>
      </c>
      <c r="J17" s="591">
        <v>0</v>
      </c>
      <c r="K17" s="591">
        <v>0</v>
      </c>
      <c r="L17" s="627">
        <v>1148788.3295488399</v>
      </c>
    </row>
    <row r="18" spans="1:12" ht="12" customHeight="1">
      <c r="A18" s="181" t="s">
        <v>448</v>
      </c>
      <c r="B18" s="131"/>
      <c r="C18" s="591">
        <v>680450.33686802001</v>
      </c>
      <c r="D18" s="591">
        <v>61733.097396919999</v>
      </c>
      <c r="E18" s="591">
        <v>81395.274527900008</v>
      </c>
      <c r="F18" s="591">
        <v>0</v>
      </c>
      <c r="G18" s="591">
        <v>-15.10739047</v>
      </c>
      <c r="H18" s="591">
        <v>0</v>
      </c>
      <c r="I18" s="591">
        <v>0</v>
      </c>
      <c r="J18" s="591">
        <v>0</v>
      </c>
      <c r="K18" s="591">
        <v>0</v>
      </c>
      <c r="L18" s="627">
        <v>823563.60140237003</v>
      </c>
    </row>
    <row r="19" spans="1:12" ht="12" customHeight="1">
      <c r="A19" s="181" t="s">
        <v>449</v>
      </c>
      <c r="B19" s="131"/>
      <c r="C19" s="591">
        <v>350715.56146106002</v>
      </c>
      <c r="D19" s="591">
        <v>1520.0092384099978</v>
      </c>
      <c r="E19" s="591">
        <v>16849.520839169996</v>
      </c>
      <c r="F19" s="591">
        <v>0</v>
      </c>
      <c r="G19" s="591">
        <v>-36712.085337010001</v>
      </c>
      <c r="H19" s="591">
        <v>4016.66815271</v>
      </c>
      <c r="I19" s="591">
        <v>-11164.94620787</v>
      </c>
      <c r="J19" s="591">
        <v>0</v>
      </c>
      <c r="K19" s="591">
        <v>0</v>
      </c>
      <c r="L19" s="627">
        <v>325224.72814646998</v>
      </c>
    </row>
    <row r="20" spans="1:12" ht="12" customHeight="1">
      <c r="A20" s="181" t="s">
        <v>450</v>
      </c>
      <c r="B20" s="131"/>
      <c r="C20" s="591">
        <v>-1932732.44736564</v>
      </c>
      <c r="D20" s="591">
        <v>17754.055575049999</v>
      </c>
      <c r="E20" s="591">
        <v>-45476.119374609996</v>
      </c>
      <c r="F20" s="591">
        <v>0</v>
      </c>
      <c r="G20" s="591">
        <v>216380.59479897004</v>
      </c>
      <c r="H20" s="591">
        <v>-121079.04756023001</v>
      </c>
      <c r="I20" s="591">
        <v>-4133.2697092500002</v>
      </c>
      <c r="J20" s="591">
        <v>0</v>
      </c>
      <c r="K20" s="591">
        <v>0</v>
      </c>
      <c r="L20" s="627">
        <v>-1869286.2336357101</v>
      </c>
    </row>
    <row r="21" spans="1:12" ht="12" customHeight="1">
      <c r="A21" s="181" t="s">
        <v>153</v>
      </c>
      <c r="B21" s="131"/>
      <c r="C21" s="591">
        <v>140918.65231794</v>
      </c>
      <c r="D21" s="591">
        <v>2172.6030938899999</v>
      </c>
      <c r="E21" s="591">
        <v>7948.3510026100003</v>
      </c>
      <c r="F21" s="591">
        <v>0</v>
      </c>
      <c r="G21" s="591">
        <v>-15799.491488909996</v>
      </c>
      <c r="H21" s="591">
        <v>341.58042763999998</v>
      </c>
      <c r="I21" s="591">
        <v>-11353.762425910001</v>
      </c>
      <c r="J21" s="591">
        <v>0</v>
      </c>
      <c r="K21" s="591">
        <v>0</v>
      </c>
      <c r="L21" s="627">
        <v>124227.93292726</v>
      </c>
    </row>
    <row r="22" spans="1:12" ht="12" customHeight="1">
      <c r="A22" s="181" t="s">
        <v>154</v>
      </c>
      <c r="B22" s="131"/>
      <c r="C22" s="591">
        <v>31802.317385499999</v>
      </c>
      <c r="D22" s="591">
        <v>729.83290395000006</v>
      </c>
      <c r="E22" s="591">
        <v>2169.5582741600001</v>
      </c>
      <c r="F22" s="591">
        <v>0</v>
      </c>
      <c r="G22" s="591">
        <v>-3544.63344431</v>
      </c>
      <c r="H22" s="591">
        <v>49.861464470000016</v>
      </c>
      <c r="I22" s="591">
        <v>-2279.5715390199998</v>
      </c>
      <c r="J22" s="591">
        <v>0</v>
      </c>
      <c r="K22" s="591">
        <v>0</v>
      </c>
      <c r="L22" s="627">
        <v>28927.36504475</v>
      </c>
    </row>
    <row r="23" spans="1:12" s="208" customFormat="1" ht="12" customHeight="1">
      <c r="A23" s="181" t="s">
        <v>155</v>
      </c>
      <c r="B23" s="131"/>
      <c r="C23" s="591">
        <v>6486.44140969</v>
      </c>
      <c r="D23" s="591">
        <v>2463.8533800800001</v>
      </c>
      <c r="E23" s="591">
        <v>463.77697545000007</v>
      </c>
      <c r="F23" s="591">
        <v>0</v>
      </c>
      <c r="G23" s="591">
        <v>-735.46215467000002</v>
      </c>
      <c r="H23" s="591">
        <v>279.16685082999993</v>
      </c>
      <c r="I23" s="591">
        <v>-468.04885777999999</v>
      </c>
      <c r="J23" s="591">
        <v>0</v>
      </c>
      <c r="K23" s="591">
        <v>0</v>
      </c>
      <c r="L23" s="627">
        <v>8489.7276036000003</v>
      </c>
    </row>
    <row r="24" spans="1:12" s="208" customFormat="1" ht="12" customHeight="1">
      <c r="A24" s="181" t="s">
        <v>274</v>
      </c>
      <c r="B24" s="131"/>
      <c r="C24" s="591">
        <v>66.192440239999996</v>
      </c>
      <c r="D24" s="591">
        <v>768.90010942999993</v>
      </c>
      <c r="E24" s="591">
        <v>23.75076975</v>
      </c>
      <c r="F24" s="591">
        <v>0</v>
      </c>
      <c r="G24" s="591">
        <v>-7.3707954999999998</v>
      </c>
      <c r="H24" s="591">
        <v>-8.0523511000000028</v>
      </c>
      <c r="I24" s="591">
        <v>-26.26436412</v>
      </c>
      <c r="J24" s="591">
        <v>0</v>
      </c>
      <c r="K24" s="591">
        <v>0</v>
      </c>
      <c r="L24" s="627">
        <v>817.15580869999997</v>
      </c>
    </row>
    <row r="25" spans="1:12" s="208" customFormat="1" ht="12" customHeight="1">
      <c r="A25" s="150" t="s">
        <v>158</v>
      </c>
      <c r="B25" s="131"/>
      <c r="C25" s="591">
        <v>5465.5132313599997</v>
      </c>
      <c r="D25" s="591">
        <v>1392.7652480699999</v>
      </c>
      <c r="E25" s="591">
        <v>335.20175413000004</v>
      </c>
      <c r="F25" s="591">
        <v>0</v>
      </c>
      <c r="G25" s="591">
        <v>-604.08509889000004</v>
      </c>
      <c r="H25" s="591">
        <v>217.79193453999994</v>
      </c>
      <c r="I25" s="591">
        <v>-336.38796403999999</v>
      </c>
      <c r="J25" s="591">
        <v>0</v>
      </c>
      <c r="K25" s="591">
        <v>0</v>
      </c>
      <c r="L25" s="627">
        <v>6470.7991051700001</v>
      </c>
    </row>
    <row r="26" spans="1:12" ht="12" customHeight="1">
      <c r="A26" s="209" t="s">
        <v>159</v>
      </c>
      <c r="B26" s="210"/>
      <c r="C26" s="681">
        <v>954.73573809000004</v>
      </c>
      <c r="D26" s="682">
        <v>302.18802258000005</v>
      </c>
      <c r="E26" s="682">
        <v>104.82445156999999</v>
      </c>
      <c r="F26" s="682">
        <v>0</v>
      </c>
      <c r="G26" s="682">
        <v>-124.00626027999999</v>
      </c>
      <c r="H26" s="682">
        <v>69.427267389999997</v>
      </c>
      <c r="I26" s="682">
        <v>-105.39652962000001</v>
      </c>
      <c r="J26" s="682">
        <v>0</v>
      </c>
      <c r="K26" s="682">
        <v>0</v>
      </c>
      <c r="L26" s="730">
        <v>1201.7726897299999</v>
      </c>
    </row>
    <row r="27" spans="1:12" ht="4.5" customHeight="1">
      <c r="A27" s="178"/>
      <c r="B27" s="115"/>
      <c r="C27" s="384"/>
      <c r="D27" s="384"/>
      <c r="E27" s="384"/>
      <c r="F27" s="384"/>
      <c r="G27" s="384"/>
      <c r="H27" s="384"/>
      <c r="I27" s="384"/>
      <c r="J27" s="384"/>
      <c r="K27" s="384"/>
      <c r="L27" s="384"/>
    </row>
    <row r="28" spans="1:12" s="182" customFormat="1" ht="9.9499999999999993" customHeight="1">
      <c r="A28" s="372" t="s">
        <v>17</v>
      </c>
      <c r="B28" s="184"/>
      <c r="C28" s="200"/>
      <c r="D28" s="200"/>
      <c r="E28" s="200"/>
      <c r="F28" s="200"/>
      <c r="G28" s="200"/>
      <c r="H28" s="200"/>
      <c r="I28" s="200"/>
      <c r="J28" s="203"/>
      <c r="K28" s="201"/>
    </row>
    <row r="29" spans="1:12" s="182" customFormat="1" ht="9.9499999999999993" customHeight="1">
      <c r="A29" s="373" t="s">
        <v>186</v>
      </c>
      <c r="B29" s="184"/>
      <c r="C29" s="200"/>
      <c r="D29" s="200"/>
      <c r="E29" s="200"/>
      <c r="F29" s="200"/>
      <c r="G29" s="200"/>
      <c r="H29" s="200"/>
      <c r="I29" s="200"/>
      <c r="J29" s="203"/>
      <c r="K29" s="201"/>
    </row>
    <row r="30" spans="1:12" s="370" customFormat="1" ht="9.9499999999999993" customHeight="1">
      <c r="A30" s="374" t="s">
        <v>277</v>
      </c>
      <c r="E30" s="369"/>
    </row>
    <row r="31" spans="1:12" s="370" customFormat="1" ht="9.9499999999999993" customHeight="1">
      <c r="A31" s="373" t="s">
        <v>178</v>
      </c>
      <c r="E31" s="369"/>
    </row>
    <row r="32" spans="1:12" s="370" customFormat="1" ht="9.9499999999999993" customHeight="1">
      <c r="A32" s="171" t="s">
        <v>82</v>
      </c>
      <c r="E32" s="369"/>
    </row>
    <row r="33" spans="1:12" s="370" customFormat="1" ht="9.9499999999999993" customHeight="1">
      <c r="A33" s="374" t="s">
        <v>73</v>
      </c>
      <c r="E33" s="369"/>
    </row>
    <row r="34" spans="1:12" s="182" customFormat="1" ht="9.9499999999999993" customHeight="1">
      <c r="A34" s="202" t="s">
        <v>421</v>
      </c>
      <c r="B34" s="184"/>
      <c r="C34" s="200"/>
      <c r="D34" s="200"/>
      <c r="E34" s="200"/>
      <c r="F34" s="200"/>
      <c r="G34" s="200"/>
      <c r="H34" s="200"/>
      <c r="I34" s="200"/>
      <c r="J34" s="200"/>
      <c r="K34" s="201"/>
    </row>
    <row r="35" spans="1:12" s="182" customFormat="1" ht="9.9499999999999993" customHeight="1">
      <c r="A35" s="576" t="s">
        <v>409</v>
      </c>
      <c r="B35" s="184"/>
      <c r="C35" s="200"/>
      <c r="D35" s="200"/>
      <c r="E35" s="200"/>
      <c r="F35" s="200"/>
      <c r="G35" s="200"/>
      <c r="H35" s="200"/>
      <c r="I35" s="200"/>
      <c r="J35" s="200"/>
      <c r="K35" s="201"/>
    </row>
    <row r="36" spans="1:12" s="182" customFormat="1" ht="9.9499999999999993" customHeight="1">
      <c r="A36" s="202" t="s">
        <v>253</v>
      </c>
      <c r="B36" s="184"/>
      <c r="C36" s="200"/>
      <c r="D36" s="200"/>
      <c r="E36" s="200"/>
      <c r="F36" s="200"/>
      <c r="G36" s="200"/>
      <c r="H36" s="200"/>
      <c r="I36" s="200"/>
      <c r="J36" s="200"/>
      <c r="K36" s="201"/>
    </row>
    <row r="37" spans="1:12" s="182" customFormat="1" ht="9.9499999999999993" customHeight="1">
      <c r="A37" s="202" t="s">
        <v>372</v>
      </c>
      <c r="B37" s="184"/>
      <c r="C37" s="200"/>
      <c r="D37" s="200"/>
      <c r="E37" s="200"/>
      <c r="F37" s="200"/>
      <c r="G37" s="200"/>
      <c r="H37" s="200"/>
      <c r="I37" s="200"/>
      <c r="J37" s="200"/>
      <c r="K37" s="201"/>
    </row>
    <row r="38" spans="1:12" s="182" customFormat="1" ht="9.9499999999999993" customHeight="1">
      <c r="A38" s="202" t="s">
        <v>373</v>
      </c>
      <c r="B38" s="184"/>
      <c r="C38" s="200"/>
      <c r="D38" s="200"/>
      <c r="E38" s="200"/>
      <c r="F38" s="200"/>
      <c r="G38" s="200"/>
      <c r="H38" s="200"/>
      <c r="I38" s="200"/>
      <c r="J38" s="203"/>
      <c r="K38" s="201"/>
    </row>
    <row r="39" spans="1:12" s="182" customFormat="1" ht="9.9499999999999993" customHeight="1">
      <c r="A39" s="202" t="s">
        <v>374</v>
      </c>
      <c r="B39" s="184"/>
      <c r="C39" s="200"/>
      <c r="D39" s="200"/>
      <c r="E39" s="200"/>
      <c r="F39" s="200"/>
      <c r="G39" s="200"/>
      <c r="H39" s="200"/>
      <c r="I39" s="200"/>
      <c r="J39" s="200"/>
      <c r="K39" s="201"/>
    </row>
    <row r="40" spans="1:12" s="182" customFormat="1" ht="9.9499999999999993" customHeight="1">
      <c r="A40" s="202" t="s">
        <v>473</v>
      </c>
      <c r="B40" s="184"/>
      <c r="C40" s="200"/>
      <c r="D40" s="200"/>
      <c r="E40" s="200"/>
      <c r="F40" s="200"/>
      <c r="G40" s="200"/>
      <c r="H40" s="200"/>
      <c r="I40" s="200"/>
      <c r="J40" s="200"/>
      <c r="K40" s="201"/>
    </row>
    <row r="41" spans="1:12" s="182" customFormat="1" ht="9.9499999999999993" customHeight="1">
      <c r="A41" s="202" t="s">
        <v>378</v>
      </c>
      <c r="B41" s="184"/>
      <c r="C41" s="200"/>
      <c r="D41" s="200"/>
      <c r="E41" s="200"/>
      <c r="F41" s="200"/>
      <c r="G41" s="200"/>
      <c r="H41" s="200"/>
      <c r="I41" s="200"/>
      <c r="J41" s="200"/>
      <c r="K41" s="201"/>
    </row>
    <row r="42" spans="1:12" s="182" customFormat="1" ht="9.9499999999999993" customHeight="1">
      <c r="A42" s="202" t="s">
        <v>375</v>
      </c>
      <c r="B42" s="184"/>
      <c r="C42" s="200"/>
      <c r="D42" s="200"/>
      <c r="E42" s="200"/>
      <c r="F42" s="200"/>
      <c r="G42" s="200"/>
      <c r="H42" s="200"/>
      <c r="I42" s="200"/>
      <c r="J42" s="200"/>
      <c r="K42" s="201"/>
    </row>
    <row r="43" spans="1:12" s="182" customFormat="1" ht="9.9499999999999993" customHeight="1">
      <c r="A43" s="202" t="s">
        <v>440</v>
      </c>
      <c r="B43" s="184"/>
      <c r="C43" s="200"/>
      <c r="D43" s="200"/>
      <c r="E43" s="200"/>
      <c r="F43" s="200"/>
      <c r="G43" s="200"/>
      <c r="H43" s="200"/>
      <c r="I43" s="200"/>
      <c r="J43" s="200"/>
      <c r="K43" s="201"/>
    </row>
    <row r="44" spans="1:12" s="182" customFormat="1" ht="9.9499999999999993" customHeight="1">
      <c r="A44" s="202" t="s">
        <v>441</v>
      </c>
      <c r="B44" s="184"/>
      <c r="C44" s="200"/>
      <c r="D44" s="200"/>
      <c r="E44" s="200"/>
      <c r="F44" s="200"/>
      <c r="G44" s="200"/>
      <c r="H44" s="200"/>
      <c r="I44" s="200"/>
      <c r="J44" s="200"/>
      <c r="K44" s="201"/>
    </row>
    <row r="45" spans="1:12" s="182" customFormat="1" ht="9.9499999999999993" customHeight="1">
      <c r="A45" s="202" t="s">
        <v>455</v>
      </c>
      <c r="B45" s="184"/>
      <c r="C45" s="200"/>
      <c r="D45" s="200"/>
      <c r="E45" s="200"/>
      <c r="F45" s="200"/>
      <c r="G45" s="200"/>
      <c r="H45" s="200"/>
      <c r="I45" s="200"/>
      <c r="J45" s="200"/>
      <c r="K45" s="201"/>
    </row>
    <row r="46" spans="1:12" s="182" customFormat="1" ht="9.9499999999999993" customHeight="1">
      <c r="A46" s="202" t="s">
        <v>442</v>
      </c>
      <c r="C46" s="204"/>
      <c r="D46" s="204"/>
      <c r="E46" s="204"/>
      <c r="F46" s="204"/>
      <c r="G46" s="204"/>
      <c r="H46" s="204"/>
      <c r="I46" s="204"/>
      <c r="J46" s="204"/>
      <c r="K46" s="204"/>
    </row>
    <row r="47" spans="1:12" ht="9.75" customHeight="1">
      <c r="A47" s="202" t="s">
        <v>443</v>
      </c>
      <c r="B47" s="115"/>
      <c r="C47" s="179"/>
      <c r="D47" s="179"/>
      <c r="E47" s="179"/>
      <c r="F47" s="179"/>
      <c r="G47" s="179"/>
      <c r="H47" s="179"/>
      <c r="I47" s="179"/>
      <c r="J47" s="179"/>
      <c r="K47" s="179"/>
      <c r="L47" s="179"/>
    </row>
    <row r="48" spans="1:12" ht="9.75" customHeight="1">
      <c r="A48" s="202" t="s">
        <v>444</v>
      </c>
      <c r="B48" s="115"/>
      <c r="C48" s="179"/>
      <c r="D48" s="179"/>
      <c r="E48" s="179"/>
      <c r="F48" s="179"/>
      <c r="G48" s="179"/>
      <c r="H48" s="179"/>
      <c r="I48" s="179"/>
      <c r="J48" s="179"/>
      <c r="K48" s="179"/>
      <c r="L48" s="179"/>
    </row>
    <row r="49" spans="1:12" ht="9.75" customHeight="1">
      <c r="A49" s="202" t="s">
        <v>445</v>
      </c>
      <c r="B49" s="115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ht="14.1" customHeight="1">
      <c r="A50" s="178"/>
      <c r="B50" s="115"/>
      <c r="C50" s="179"/>
      <c r="D50" s="179"/>
      <c r="E50" s="179"/>
      <c r="F50" s="179"/>
      <c r="G50" s="179"/>
      <c r="H50" s="179"/>
      <c r="I50" s="179"/>
      <c r="J50" s="179"/>
      <c r="K50" s="179"/>
      <c r="L50" s="179"/>
    </row>
    <row r="51" spans="1:12" ht="14.1" customHeight="1">
      <c r="A51" s="178"/>
      <c r="B51" s="115"/>
      <c r="C51" s="179"/>
      <c r="D51" s="179"/>
      <c r="E51" s="179"/>
      <c r="F51" s="179"/>
      <c r="G51" s="179"/>
      <c r="H51" s="179"/>
      <c r="I51" s="179"/>
      <c r="J51" s="179"/>
      <c r="K51" s="179"/>
      <c r="L51" s="179"/>
    </row>
    <row r="52" spans="1:12" ht="14.1" customHeight="1">
      <c r="A52" s="178"/>
      <c r="B52" s="115"/>
      <c r="C52" s="179"/>
      <c r="D52" s="179"/>
      <c r="E52" s="179"/>
      <c r="F52" s="179"/>
      <c r="G52" s="179"/>
      <c r="H52" s="179"/>
      <c r="I52" s="179"/>
      <c r="J52" s="179"/>
      <c r="K52" s="179"/>
      <c r="L52" s="179"/>
    </row>
    <row r="53" spans="1:12" ht="14.1" customHeight="1">
      <c r="A53" s="178"/>
      <c r="B53" s="115"/>
      <c r="C53" s="179"/>
      <c r="D53" s="179"/>
      <c r="E53" s="179"/>
      <c r="F53" s="179"/>
      <c r="G53" s="179"/>
      <c r="H53" s="179"/>
      <c r="I53" s="179"/>
      <c r="J53" s="179"/>
      <c r="K53" s="179"/>
      <c r="L53" s="179"/>
    </row>
    <row r="54" spans="1:12" ht="14.1" customHeight="1">
      <c r="A54" s="178"/>
      <c r="B54" s="115"/>
      <c r="C54" s="179"/>
      <c r="D54" s="179"/>
      <c r="E54" s="179"/>
      <c r="F54" s="179"/>
      <c r="G54" s="179"/>
      <c r="H54" s="179"/>
      <c r="I54" s="179"/>
      <c r="J54" s="179"/>
      <c r="K54" s="179"/>
      <c r="L54" s="179"/>
    </row>
    <row r="55" spans="1:12" ht="14.1" customHeight="1">
      <c r="A55" s="178"/>
      <c r="B55" s="115"/>
      <c r="C55" s="179"/>
      <c r="D55" s="179"/>
      <c r="E55" s="179"/>
      <c r="F55" s="179"/>
      <c r="G55" s="179"/>
      <c r="H55" s="179"/>
      <c r="I55" s="179"/>
      <c r="J55" s="179"/>
      <c r="K55" s="179"/>
      <c r="L55" s="179"/>
    </row>
    <row r="56" spans="1:12" ht="14.1" customHeight="1">
      <c r="A56" s="178"/>
      <c r="B56" s="115"/>
      <c r="C56" s="179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12" ht="14.1" customHeight="1">
      <c r="A57" s="178"/>
      <c r="B57" s="115"/>
      <c r="C57" s="179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12" ht="14.1" customHeight="1">
      <c r="A58" s="178"/>
      <c r="B58" s="115"/>
      <c r="C58" s="179"/>
      <c r="D58" s="179"/>
      <c r="E58" s="179"/>
      <c r="F58" s="179"/>
      <c r="G58" s="179"/>
      <c r="H58" s="179"/>
      <c r="I58" s="179"/>
      <c r="J58" s="179"/>
      <c r="K58" s="179"/>
      <c r="L58" s="179"/>
    </row>
    <row r="59" spans="1:12" ht="14.1" customHeight="1">
      <c r="A59" s="178"/>
      <c r="B59" s="115"/>
      <c r="C59" s="179"/>
      <c r="D59" s="179"/>
      <c r="E59" s="179"/>
      <c r="F59" s="179"/>
      <c r="G59" s="179"/>
      <c r="H59" s="179"/>
      <c r="I59" s="179"/>
      <c r="J59" s="179"/>
      <c r="K59" s="179"/>
      <c r="L59" s="179"/>
    </row>
    <row r="60" spans="1:12" ht="14.1" customHeight="1">
      <c r="A60" s="178"/>
      <c r="B60" s="115"/>
      <c r="C60" s="179"/>
      <c r="D60" s="179"/>
      <c r="E60" s="179"/>
      <c r="F60" s="179"/>
      <c r="G60" s="179"/>
      <c r="H60" s="179"/>
      <c r="I60" s="179"/>
      <c r="J60" s="179"/>
      <c r="K60" s="179"/>
      <c r="L60" s="179"/>
    </row>
    <row r="61" spans="1:12" ht="14.1" customHeight="1">
      <c r="A61" s="178"/>
      <c r="B61" s="115"/>
      <c r="C61" s="179"/>
      <c r="D61" s="179"/>
      <c r="E61" s="179"/>
      <c r="F61" s="179"/>
      <c r="G61" s="179"/>
      <c r="H61" s="179"/>
      <c r="I61" s="179"/>
      <c r="J61" s="179"/>
      <c r="K61" s="179"/>
      <c r="L61" s="179"/>
    </row>
    <row r="62" spans="1:12" ht="14.1" customHeight="1">
      <c r="A62" s="178"/>
      <c r="B62" s="115"/>
      <c r="C62" s="179"/>
      <c r="D62" s="179"/>
      <c r="E62" s="179"/>
      <c r="F62" s="179"/>
      <c r="G62" s="179"/>
      <c r="H62" s="179"/>
      <c r="I62" s="179"/>
      <c r="J62" s="179"/>
      <c r="K62" s="179"/>
      <c r="L62" s="179"/>
    </row>
    <row r="63" spans="1:12" ht="14.1" customHeight="1">
      <c r="A63" s="178"/>
      <c r="B63" s="115"/>
      <c r="C63" s="179"/>
      <c r="D63" s="179"/>
      <c r="E63" s="179"/>
      <c r="F63" s="179"/>
      <c r="G63" s="179"/>
      <c r="H63" s="179"/>
      <c r="I63" s="179"/>
      <c r="J63" s="179"/>
      <c r="K63" s="179"/>
      <c r="L63" s="179"/>
    </row>
    <row r="64" spans="1:12" ht="14.1" customHeight="1">
      <c r="A64" s="178"/>
      <c r="B64" s="115"/>
      <c r="C64" s="179"/>
      <c r="D64" s="179"/>
      <c r="E64" s="179"/>
      <c r="F64" s="179"/>
      <c r="G64" s="179"/>
      <c r="H64" s="179"/>
      <c r="I64" s="179"/>
      <c r="J64" s="179"/>
      <c r="K64" s="179"/>
      <c r="L64" s="179"/>
    </row>
    <row r="65" spans="1:12" ht="14.1" customHeight="1">
      <c r="A65" s="178"/>
      <c r="B65" s="115"/>
      <c r="C65" s="179"/>
      <c r="D65" s="179"/>
      <c r="E65" s="179"/>
      <c r="F65" s="179"/>
      <c r="G65" s="179"/>
      <c r="H65" s="179"/>
      <c r="I65" s="179"/>
      <c r="J65" s="179"/>
      <c r="K65" s="179"/>
      <c r="L65" s="179"/>
    </row>
    <row r="66" spans="1:12">
      <c r="A66" s="178"/>
      <c r="B66" s="115"/>
      <c r="C66" s="179"/>
      <c r="D66" s="179"/>
      <c r="E66" s="179"/>
      <c r="F66" s="179"/>
      <c r="G66" s="179"/>
      <c r="H66" s="179"/>
      <c r="I66" s="179"/>
      <c r="J66" s="179"/>
      <c r="K66" s="179"/>
      <c r="L66" s="179"/>
    </row>
    <row r="67" spans="1:12">
      <c r="A67" s="178"/>
      <c r="B67" s="115"/>
      <c r="C67" s="179"/>
      <c r="D67" s="179"/>
      <c r="E67" s="179"/>
      <c r="F67" s="179"/>
      <c r="G67" s="179"/>
      <c r="H67" s="179"/>
      <c r="I67" s="179"/>
      <c r="J67" s="179"/>
      <c r="K67" s="179"/>
      <c r="L67" s="179"/>
    </row>
    <row r="68" spans="1:12">
      <c r="A68" s="178"/>
      <c r="B68" s="115"/>
      <c r="C68" s="179"/>
      <c r="D68" s="179"/>
      <c r="E68" s="179"/>
      <c r="F68" s="179"/>
      <c r="G68" s="179"/>
      <c r="H68" s="179"/>
      <c r="I68" s="179"/>
      <c r="J68" s="179"/>
      <c r="K68" s="179"/>
      <c r="L68" s="179"/>
    </row>
    <row r="69" spans="1:12">
      <c r="A69" s="178"/>
      <c r="B69" s="115"/>
      <c r="C69" s="179"/>
      <c r="D69" s="179"/>
      <c r="E69" s="179"/>
      <c r="F69" s="179"/>
      <c r="G69" s="179"/>
      <c r="H69" s="179"/>
      <c r="I69" s="179"/>
      <c r="J69" s="179"/>
      <c r="K69" s="179"/>
      <c r="L69" s="179"/>
    </row>
    <row r="70" spans="1:12">
      <c r="A70" s="178"/>
      <c r="B70" s="115"/>
      <c r="C70" s="179"/>
      <c r="D70" s="179"/>
      <c r="E70" s="179"/>
      <c r="F70" s="179"/>
      <c r="G70" s="179"/>
      <c r="H70" s="179"/>
      <c r="I70" s="179"/>
      <c r="J70" s="179"/>
      <c r="K70" s="179"/>
      <c r="L70" s="179"/>
    </row>
    <row r="71" spans="1:12">
      <c r="A71" s="178"/>
      <c r="B71" s="115"/>
      <c r="C71" s="179"/>
      <c r="D71" s="179"/>
      <c r="E71" s="179"/>
      <c r="F71" s="179"/>
      <c r="G71" s="179"/>
      <c r="H71" s="179"/>
      <c r="I71" s="179"/>
      <c r="J71" s="179"/>
      <c r="K71" s="179"/>
      <c r="L71" s="179"/>
    </row>
    <row r="72" spans="1:12">
      <c r="A72" s="178"/>
      <c r="B72" s="115"/>
      <c r="C72" s="179"/>
      <c r="D72" s="179"/>
      <c r="E72" s="179"/>
      <c r="F72" s="179"/>
      <c r="G72" s="179"/>
      <c r="H72" s="179"/>
      <c r="I72" s="179"/>
      <c r="J72" s="179"/>
      <c r="K72" s="179"/>
      <c r="L72" s="179"/>
    </row>
    <row r="73" spans="1:12">
      <c r="A73" s="178"/>
      <c r="B73" s="115"/>
      <c r="C73" s="179"/>
      <c r="D73" s="179"/>
      <c r="E73" s="179"/>
      <c r="F73" s="179"/>
      <c r="G73" s="179"/>
      <c r="H73" s="179"/>
      <c r="I73" s="179"/>
      <c r="J73" s="179"/>
      <c r="K73" s="179"/>
      <c r="L73" s="179"/>
    </row>
    <row r="74" spans="1:12">
      <c r="A74" s="181"/>
      <c r="B74" s="115"/>
      <c r="C74" s="179"/>
      <c r="D74" s="179"/>
      <c r="E74" s="179"/>
      <c r="F74" s="179"/>
      <c r="G74" s="179"/>
      <c r="H74" s="179"/>
      <c r="I74" s="179"/>
      <c r="J74" s="179"/>
      <c r="K74" s="179"/>
      <c r="L74" s="179"/>
    </row>
    <row r="75" spans="1:12">
      <c r="A75" s="181"/>
      <c r="B75" s="115"/>
      <c r="C75" s="179"/>
      <c r="D75" s="179"/>
      <c r="E75" s="179"/>
      <c r="F75" s="179"/>
      <c r="G75" s="179"/>
      <c r="H75" s="179"/>
      <c r="I75" s="179"/>
      <c r="J75" s="179"/>
      <c r="K75" s="179"/>
      <c r="L75" s="179"/>
    </row>
    <row r="76" spans="1:12">
      <c r="A76" s="181"/>
      <c r="B76" s="115"/>
      <c r="C76" s="179"/>
      <c r="D76" s="179"/>
      <c r="E76" s="179"/>
      <c r="F76" s="179"/>
      <c r="G76" s="179"/>
      <c r="H76" s="179"/>
      <c r="I76" s="179"/>
      <c r="J76" s="179"/>
      <c r="K76" s="179"/>
      <c r="L76" s="179"/>
    </row>
    <row r="77" spans="1:12">
      <c r="A77" s="181"/>
      <c r="B77" s="115"/>
      <c r="C77" s="179"/>
      <c r="D77" s="179"/>
      <c r="E77" s="179"/>
      <c r="G77" s="179"/>
      <c r="H77" s="179"/>
      <c r="I77" s="179"/>
      <c r="J77" s="179"/>
      <c r="K77" s="179"/>
      <c r="L77" s="179"/>
    </row>
    <row r="78" spans="1:12">
      <c r="A78" s="181"/>
      <c r="B78" s="115"/>
      <c r="C78" s="179"/>
      <c r="G78" s="179"/>
      <c r="J78" s="179"/>
      <c r="K78" s="179"/>
      <c r="L78" s="179"/>
    </row>
    <row r="79" spans="1:12">
      <c r="A79" s="181"/>
      <c r="B79" s="115"/>
      <c r="C79" s="179"/>
    </row>
  </sheetData>
  <phoneticPr fontId="37" type="noConversion"/>
  <conditionalFormatting sqref="C5:C6">
    <cfRule type="expression" dxfId="28" priority="2" stopIfTrue="1">
      <formula>$D$7="Dezembro"</formula>
    </cfRule>
  </conditionalFormatting>
  <conditionalFormatting sqref="D8:K9">
    <cfRule type="expression" dxfId="27" priority="1" stopIfTrue="1">
      <formula>$G$7="Janeiro"</formula>
    </cfRule>
  </conditionalFormatting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7"/>
  <dimension ref="A1:R172"/>
  <sheetViews>
    <sheetView showGridLines="0" zoomScaleNormal="100" workbookViewId="0"/>
  </sheetViews>
  <sheetFormatPr defaultColWidth="13" defaultRowHeight="13.5"/>
  <cols>
    <col min="1" max="1" width="4.85546875" style="249" customWidth="1"/>
    <col min="2" max="2" width="3" style="249" customWidth="1"/>
    <col min="3" max="3" width="7.140625" style="249" customWidth="1"/>
    <col min="4" max="4" width="5.85546875" style="249" customWidth="1"/>
    <col min="5" max="5" width="6" style="249" customWidth="1"/>
    <col min="6" max="6" width="5" style="249" customWidth="1"/>
    <col min="7" max="8" width="5.5703125" style="249" customWidth="1"/>
    <col min="9" max="10" width="5.140625" style="249" customWidth="1"/>
    <col min="11" max="11" width="4.140625" style="249" customWidth="1"/>
    <col min="12" max="12" width="3.85546875" style="249" customWidth="1"/>
    <col min="13" max="13" width="8.85546875" style="249" bestFit="1" customWidth="1"/>
    <col min="14" max="14" width="7" style="249" bestFit="1" customWidth="1"/>
    <col min="15" max="15" width="7.42578125" style="249" customWidth="1"/>
    <col min="16" max="16" width="5.85546875" style="249" customWidth="1"/>
    <col min="17" max="17" width="4.42578125" style="249" customWidth="1"/>
    <col min="18" max="18" width="4.85546875" style="249" customWidth="1"/>
    <col min="19" max="16384" width="13" style="249"/>
  </cols>
  <sheetData>
    <row r="1" spans="1:18" s="250" customFormat="1" ht="21" customHeight="1">
      <c r="A1" s="255" t="s">
        <v>490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8"/>
    </row>
    <row r="2" spans="1:18" ht="17.100000000000001" customHeight="1">
      <c r="A2" s="259"/>
      <c r="B2" s="260"/>
      <c r="C2" s="261" t="s">
        <v>114</v>
      </c>
      <c r="D2" s="261"/>
      <c r="E2" s="261"/>
      <c r="F2" s="261"/>
      <c r="G2" s="260"/>
      <c r="H2" s="260"/>
      <c r="I2" s="262"/>
      <c r="J2" s="262"/>
      <c r="K2" s="260"/>
      <c r="L2" s="262"/>
      <c r="M2" s="262"/>
      <c r="N2" s="262"/>
      <c r="O2" s="262"/>
      <c r="P2" s="262"/>
      <c r="Q2" s="263"/>
    </row>
    <row r="3" spans="1:18" ht="14.1" customHeight="1">
      <c r="A3" s="259"/>
      <c r="B3" s="260"/>
      <c r="C3" s="261"/>
      <c r="D3" s="544"/>
      <c r="E3" s="544"/>
      <c r="F3" s="544"/>
      <c r="G3" s="545"/>
      <c r="H3" s="545"/>
      <c r="I3" s="546"/>
      <c r="J3" s="546"/>
      <c r="K3" s="545"/>
      <c r="L3" s="546"/>
      <c r="M3" s="546"/>
      <c r="N3" s="546"/>
      <c r="O3" s="546"/>
      <c r="P3" s="546"/>
      <c r="Q3" s="547"/>
    </row>
    <row r="4" spans="1:18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65"/>
    </row>
    <row r="5" spans="1:18" s="251" customFormat="1" ht="12.75" customHeight="1">
      <c r="A5" s="79" t="s">
        <v>118</v>
      </c>
      <c r="B5" s="266"/>
      <c r="C5" s="266" t="s">
        <v>147</v>
      </c>
      <c r="D5" s="420" t="s">
        <v>32</v>
      </c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6"/>
      <c r="Q5" s="268" t="s">
        <v>122</v>
      </c>
    </row>
    <row r="6" spans="1:18" s="251" customFormat="1" ht="12.75" customHeight="1">
      <c r="A6" s="269"/>
      <c r="B6" s="270"/>
      <c r="C6" s="271" t="s">
        <v>301</v>
      </c>
      <c r="D6" s="272"/>
      <c r="E6" s="272"/>
      <c r="F6" s="272"/>
      <c r="G6" s="262"/>
      <c r="H6" s="262"/>
      <c r="I6" s="273"/>
      <c r="J6" s="273"/>
      <c r="K6" s="262"/>
      <c r="L6" s="273"/>
      <c r="M6" s="273"/>
      <c r="N6" s="273"/>
      <c r="O6" s="273"/>
      <c r="P6" s="274"/>
      <c r="Q6" s="275"/>
    </row>
    <row r="7" spans="1:18" s="251" customFormat="1" ht="12.75" customHeight="1">
      <c r="A7" s="269"/>
      <c r="B7" s="270"/>
      <c r="C7" s="271" t="s">
        <v>302</v>
      </c>
      <c r="D7" s="267" t="s">
        <v>295</v>
      </c>
      <c r="E7" s="267"/>
      <c r="F7" s="266"/>
      <c r="G7" s="535" t="s">
        <v>99</v>
      </c>
      <c r="H7" s="267"/>
      <c r="I7" s="267"/>
      <c r="J7" s="266"/>
      <c r="K7" s="387" t="s">
        <v>297</v>
      </c>
      <c r="L7" s="390" t="s">
        <v>148</v>
      </c>
      <c r="M7" s="390" t="s">
        <v>394</v>
      </c>
      <c r="N7" s="390" t="s">
        <v>300</v>
      </c>
      <c r="O7" s="390" t="s">
        <v>271</v>
      </c>
      <c r="P7" s="390" t="s">
        <v>149</v>
      </c>
      <c r="Q7" s="275"/>
    </row>
    <row r="8" spans="1:18" s="251" customFormat="1" ht="12.75" customHeight="1">
      <c r="A8" s="269"/>
      <c r="B8" s="270"/>
      <c r="C8" s="271"/>
      <c r="D8" s="418"/>
      <c r="E8" s="419"/>
      <c r="F8" s="274"/>
      <c r="G8" s="418"/>
      <c r="H8" s="419"/>
      <c r="I8" s="419"/>
      <c r="J8" s="274"/>
      <c r="K8" s="407"/>
      <c r="L8" s="408"/>
      <c r="M8" s="408"/>
      <c r="N8" s="408" t="s">
        <v>5</v>
      </c>
      <c r="O8" s="408"/>
      <c r="P8" s="408"/>
      <c r="Q8" s="275"/>
    </row>
    <row r="9" spans="1:18" s="251" customFormat="1" ht="12.75" customHeight="1">
      <c r="A9" s="269"/>
      <c r="B9" s="270"/>
      <c r="C9" s="271"/>
      <c r="D9" s="407" t="s">
        <v>294</v>
      </c>
      <c r="E9" s="408" t="s">
        <v>296</v>
      </c>
      <c r="F9" s="407" t="s">
        <v>122</v>
      </c>
      <c r="G9" s="407" t="s">
        <v>298</v>
      </c>
      <c r="H9" s="408" t="s">
        <v>299</v>
      </c>
      <c r="I9" s="407" t="s">
        <v>4</v>
      </c>
      <c r="J9" s="408" t="s">
        <v>122</v>
      </c>
      <c r="K9" s="407"/>
      <c r="L9" s="408"/>
      <c r="M9" s="408"/>
      <c r="N9" s="408" t="s">
        <v>6</v>
      </c>
      <c r="O9" s="408"/>
      <c r="P9" s="408"/>
      <c r="Q9" s="275"/>
    </row>
    <row r="10" spans="1:18" s="251" customFormat="1" ht="12.75" customHeight="1">
      <c r="A10" s="276"/>
      <c r="B10" s="274"/>
      <c r="C10" s="277"/>
      <c r="D10" s="389"/>
      <c r="E10" s="388"/>
      <c r="F10" s="389"/>
      <c r="G10" s="388"/>
      <c r="H10" s="388"/>
      <c r="I10" s="388"/>
      <c r="J10" s="388"/>
      <c r="K10" s="389"/>
      <c r="L10" s="388"/>
      <c r="M10" s="388"/>
      <c r="N10" s="388"/>
      <c r="O10" s="388"/>
      <c r="P10" s="388"/>
      <c r="Q10" s="278"/>
    </row>
    <row r="11" spans="1:18" s="251" customFormat="1" ht="4.5" customHeight="1">
      <c r="A11" s="269"/>
      <c r="B11" s="270"/>
      <c r="C11" s="279"/>
      <c r="D11" s="279"/>
      <c r="E11" s="279"/>
      <c r="F11" s="279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1"/>
    </row>
    <row r="12" spans="1:18" s="252" customFormat="1" ht="12.6" customHeight="1">
      <c r="A12" s="338">
        <v>2021</v>
      </c>
      <c r="B12" s="664" t="s">
        <v>133</v>
      </c>
      <c r="C12" s="632">
        <v>4966921.4244810017</v>
      </c>
      <c r="D12" s="633">
        <v>0.20615336167292081</v>
      </c>
      <c r="E12" s="633">
        <v>-29.672546550153449</v>
      </c>
      <c r="F12" s="633">
        <v>-29.466393188480527</v>
      </c>
      <c r="G12" s="633">
        <v>1.7742394466264033</v>
      </c>
      <c r="H12" s="633">
        <v>3.5709281056833589E-2</v>
      </c>
      <c r="I12" s="633">
        <v>31.62215154282692</v>
      </c>
      <c r="J12" s="633">
        <v>33.432100270510155</v>
      </c>
      <c r="K12" s="633">
        <v>65.875198092934994</v>
      </c>
      <c r="L12" s="633">
        <v>0.8825654654202727</v>
      </c>
      <c r="M12" s="633">
        <v>-11.30376595814089</v>
      </c>
      <c r="N12" s="633">
        <v>7.931380420462034</v>
      </c>
      <c r="O12" s="633">
        <v>32.648914897293089</v>
      </c>
      <c r="P12" s="733">
        <v>8.0532781941843667E-13</v>
      </c>
      <c r="Q12" s="634">
        <v>99.999999999999943</v>
      </c>
      <c r="R12" s="540"/>
    </row>
    <row r="13" spans="1:18" s="252" customFormat="1" ht="12.6" customHeight="1">
      <c r="A13" s="338">
        <v>2022</v>
      </c>
      <c r="B13" s="664" t="s">
        <v>133</v>
      </c>
      <c r="C13" s="632">
        <v>5658016.8660669802</v>
      </c>
      <c r="D13" s="633">
        <v>6.5999576785745834E-2</v>
      </c>
      <c r="E13" s="633">
        <v>-21.011977665919634</v>
      </c>
      <c r="F13" s="633">
        <v>-20.945978089133888</v>
      </c>
      <c r="G13" s="633">
        <v>1.5685397166285044</v>
      </c>
      <c r="H13" s="633">
        <v>2.9080166767225069E-2</v>
      </c>
      <c r="I13" s="633">
        <v>30.575348897545169</v>
      </c>
      <c r="J13" s="633">
        <v>32.172968780940899</v>
      </c>
      <c r="K13" s="633">
        <v>61.746239504888969</v>
      </c>
      <c r="L13" s="633">
        <v>1.0495981210787888</v>
      </c>
      <c r="M13" s="633">
        <v>-9.6806211583674671</v>
      </c>
      <c r="N13" s="633">
        <v>7.1476045695831711</v>
      </c>
      <c r="O13" s="633">
        <v>28.51018827100955</v>
      </c>
      <c r="P13" s="733">
        <v>0</v>
      </c>
      <c r="Q13" s="634">
        <v>100.00000000000003</v>
      </c>
      <c r="R13" s="540"/>
    </row>
    <row r="14" spans="1:18" s="252" customFormat="1" ht="12.6" customHeight="1">
      <c r="A14" s="338">
        <v>2023</v>
      </c>
      <c r="B14" s="664" t="s">
        <v>133</v>
      </c>
      <c r="C14" s="632">
        <v>6612829.7297211979</v>
      </c>
      <c r="D14" s="633">
        <v>-5.1968882556953928E-2</v>
      </c>
      <c r="E14" s="633">
        <v>-18.717388125137532</v>
      </c>
      <c r="F14" s="633">
        <v>-18.769357007694484</v>
      </c>
      <c r="G14" s="633">
        <v>1.2596586993839318</v>
      </c>
      <c r="H14" s="633">
        <v>2.4978600684455253E-2</v>
      </c>
      <c r="I14" s="633">
        <v>28.318673357220753</v>
      </c>
      <c r="J14" s="633">
        <v>29.603310657289139</v>
      </c>
      <c r="K14" s="633">
        <v>65.877635407389477</v>
      </c>
      <c r="L14" s="633">
        <v>0.40585204495975313</v>
      </c>
      <c r="M14" s="633">
        <v>-9.4138715400891773</v>
      </c>
      <c r="N14" s="633">
        <v>6.1299854423242586</v>
      </c>
      <c r="O14" s="633">
        <v>26.166444995821063</v>
      </c>
      <c r="P14" s="733">
        <v>0</v>
      </c>
      <c r="Q14" s="634">
        <v>100.00000000000003</v>
      </c>
      <c r="R14" s="540"/>
    </row>
    <row r="15" spans="1:18" s="252" customFormat="1" ht="12.6" customHeight="1">
      <c r="A15" s="338"/>
      <c r="B15" s="664"/>
      <c r="C15" s="632"/>
      <c r="D15" s="633"/>
      <c r="E15" s="633"/>
      <c r="F15" s="633"/>
      <c r="G15" s="633"/>
      <c r="H15" s="633"/>
      <c r="I15" s="633"/>
      <c r="J15" s="633"/>
      <c r="K15" s="633"/>
      <c r="L15" s="633"/>
      <c r="M15" s="633"/>
      <c r="N15" s="633"/>
      <c r="O15" s="633"/>
      <c r="P15" s="691"/>
      <c r="Q15" s="634"/>
      <c r="R15" s="540"/>
    </row>
    <row r="16" spans="1:18" s="252" customFormat="1" ht="12.6" customHeight="1">
      <c r="A16" s="338">
        <v>2024</v>
      </c>
      <c r="B16" s="664" t="s">
        <v>125</v>
      </c>
      <c r="C16" s="632">
        <v>6565134.373304585</v>
      </c>
      <c r="D16" s="633">
        <v>-4.3522995127547287E-2</v>
      </c>
      <c r="E16" s="633">
        <v>-18.986294683851405</v>
      </c>
      <c r="F16" s="633">
        <v>-19.029817678978951</v>
      </c>
      <c r="G16" s="633">
        <v>1.2197872624684922</v>
      </c>
      <c r="H16" s="633">
        <v>2.532533781411549E-2</v>
      </c>
      <c r="I16" s="633">
        <v>29.014838230033519</v>
      </c>
      <c r="J16" s="633">
        <v>30.259950830316125</v>
      </c>
      <c r="K16" s="633">
        <v>71.001029792140926</v>
      </c>
      <c r="L16" s="633">
        <v>0.36813571156891101</v>
      </c>
      <c r="M16" s="633">
        <v>-9.7849937689568804</v>
      </c>
      <c r="N16" s="633">
        <v>4.6491704103839115</v>
      </c>
      <c r="O16" s="633">
        <v>22.536524703525924</v>
      </c>
      <c r="P16" s="733">
        <v>0</v>
      </c>
      <c r="Q16" s="634">
        <v>99.999999999999972</v>
      </c>
      <c r="R16" s="540"/>
    </row>
    <row r="17" spans="1:18" s="252" customFormat="1" ht="12.6" customHeight="1">
      <c r="A17" s="338"/>
      <c r="B17" s="664" t="s">
        <v>126</v>
      </c>
      <c r="C17" s="632">
        <v>6693645.4962963359</v>
      </c>
      <c r="D17" s="633">
        <v>-3.3512428347323577E-2</v>
      </c>
      <c r="E17" s="633">
        <v>-18.576276679972558</v>
      </c>
      <c r="F17" s="633">
        <v>-18.60978910831988</v>
      </c>
      <c r="G17" s="633">
        <v>1.1983554422417957</v>
      </c>
      <c r="H17" s="633">
        <v>2.4866671632385942E-2</v>
      </c>
      <c r="I17" s="633">
        <v>28.370217725671122</v>
      </c>
      <c r="J17" s="633">
        <v>29.593439839545304</v>
      </c>
      <c r="K17" s="633">
        <v>69.877327438421915</v>
      </c>
      <c r="L17" s="633">
        <v>0.47461900836305554</v>
      </c>
      <c r="M17" s="633">
        <v>-9.6360378077234046</v>
      </c>
      <c r="N17" s="633">
        <v>5.4849301437141138</v>
      </c>
      <c r="O17" s="633">
        <v>22.81551048599885</v>
      </c>
      <c r="P17" s="733">
        <v>0</v>
      </c>
      <c r="Q17" s="634">
        <v>99.999999999999943</v>
      </c>
      <c r="R17" s="540"/>
    </row>
    <row r="18" spans="1:18" s="252" customFormat="1" ht="12.6" customHeight="1">
      <c r="A18" s="338"/>
      <c r="B18" s="664" t="s">
        <v>127</v>
      </c>
      <c r="C18" s="632">
        <v>6741650.7431947356</v>
      </c>
      <c r="D18" s="633">
        <v>-4.7595481515393653E-2</v>
      </c>
      <c r="E18" s="633">
        <v>-18.670194332120307</v>
      </c>
      <c r="F18" s="633">
        <v>-18.717789813635701</v>
      </c>
      <c r="G18" s="633">
        <v>1.1927363462626548</v>
      </c>
      <c r="H18" s="633">
        <v>2.471830771302037E-2</v>
      </c>
      <c r="I18" s="633">
        <v>28.728551030993614</v>
      </c>
      <c r="J18" s="633">
        <v>29.94600568496929</v>
      </c>
      <c r="K18" s="633">
        <v>69.113052794889654</v>
      </c>
      <c r="L18" s="633">
        <v>0.35224986891024479</v>
      </c>
      <c r="M18" s="633">
        <v>-9.6344937206815811</v>
      </c>
      <c r="N18" s="633">
        <v>5.432968986988949</v>
      </c>
      <c r="O18" s="633">
        <v>23.50800619855919</v>
      </c>
      <c r="P18" s="733">
        <v>0</v>
      </c>
      <c r="Q18" s="634">
        <v>100.00000000000004</v>
      </c>
      <c r="R18" s="540"/>
    </row>
    <row r="19" spans="1:18" s="252" customFormat="1" ht="12.6" customHeight="1">
      <c r="A19" s="338"/>
      <c r="B19" s="664" t="s">
        <v>128</v>
      </c>
      <c r="C19" s="632">
        <v>6787175.300730072</v>
      </c>
      <c r="D19" s="633">
        <v>-0.32439411175105248</v>
      </c>
      <c r="E19" s="633">
        <v>-18.974306676574919</v>
      </c>
      <c r="F19" s="633">
        <v>-19.29870078832597</v>
      </c>
      <c r="G19" s="633">
        <v>1.1959517773091657</v>
      </c>
      <c r="H19" s="633">
        <v>2.4723891833020695E-2</v>
      </c>
      <c r="I19" s="633">
        <v>28.911716220611599</v>
      </c>
      <c r="J19" s="633">
        <v>30.132391889753784</v>
      </c>
      <c r="K19" s="633">
        <v>71.157550823153898</v>
      </c>
      <c r="L19" s="633">
        <v>0.20422755723723532</v>
      </c>
      <c r="M19" s="633">
        <v>-9.538360394092269</v>
      </c>
      <c r="N19" s="633">
        <v>4.9241134291763524</v>
      </c>
      <c r="O19" s="633">
        <v>22.418777483096935</v>
      </c>
      <c r="P19" s="733">
        <v>0</v>
      </c>
      <c r="Q19" s="634">
        <v>99.999999999999972</v>
      </c>
      <c r="R19" s="540"/>
    </row>
    <row r="20" spans="1:18" s="252" customFormat="1" ht="12.6" customHeight="1">
      <c r="A20" s="338"/>
      <c r="B20" s="664" t="s">
        <v>129</v>
      </c>
      <c r="C20" s="632">
        <v>6897133.4295079038</v>
      </c>
      <c r="D20" s="633">
        <v>-0.33540722011290175</v>
      </c>
      <c r="E20" s="633">
        <v>-19.214068366290132</v>
      </c>
      <c r="F20" s="633">
        <v>-19.549475586403034</v>
      </c>
      <c r="G20" s="633">
        <v>1.1960094238496632</v>
      </c>
      <c r="H20" s="633">
        <v>2.4645677950169507E-2</v>
      </c>
      <c r="I20" s="633">
        <v>28.727550708292981</v>
      </c>
      <c r="J20" s="633">
        <v>29.948205810092812</v>
      </c>
      <c r="K20" s="633">
        <v>70.29163535659039</v>
      </c>
      <c r="L20" s="633">
        <v>0.30365380172272927</v>
      </c>
      <c r="M20" s="633">
        <v>-9.4107520805083205</v>
      </c>
      <c r="N20" s="633">
        <v>5.6756471569585063</v>
      </c>
      <c r="O20" s="633">
        <v>22.741085541546905</v>
      </c>
      <c r="P20" s="733">
        <v>0</v>
      </c>
      <c r="Q20" s="634">
        <v>100</v>
      </c>
      <c r="R20" s="540"/>
    </row>
    <row r="21" spans="1:18" s="252" customFormat="1" ht="12.6" customHeight="1">
      <c r="A21" s="338"/>
      <c r="B21" s="664" t="s">
        <v>130</v>
      </c>
      <c r="C21" s="632">
        <v>6946196.7477176907</v>
      </c>
      <c r="D21" s="633">
        <v>-0.39255493137189829</v>
      </c>
      <c r="E21" s="633">
        <v>-20.235065800648485</v>
      </c>
      <c r="F21" s="633">
        <v>-20.627620732020382</v>
      </c>
      <c r="G21" s="633">
        <v>1.2137911584305823</v>
      </c>
      <c r="H21" s="633">
        <v>2.4754844604495015E-2</v>
      </c>
      <c r="I21" s="633">
        <v>28.892553613789122</v>
      </c>
      <c r="J21" s="633">
        <v>30.131099616824198</v>
      </c>
      <c r="K21" s="633">
        <v>71.196789289847445</v>
      </c>
      <c r="L21" s="633">
        <v>0.27624789396981636</v>
      </c>
      <c r="M21" s="633">
        <v>-9.5952927808263446</v>
      </c>
      <c r="N21" s="633">
        <v>5.5324267719676552</v>
      </c>
      <c r="O21" s="633">
        <v>23.086349940237611</v>
      </c>
      <c r="P21" s="733">
        <v>0</v>
      </c>
      <c r="Q21" s="634">
        <v>99.999999999999986</v>
      </c>
      <c r="R21" s="540"/>
    </row>
    <row r="22" spans="1:18" s="252" customFormat="1" ht="12.6" customHeight="1">
      <c r="A22" s="338"/>
      <c r="B22" s="664" t="s">
        <v>131</v>
      </c>
      <c r="C22" s="632">
        <v>6962598.9976897687</v>
      </c>
      <c r="D22" s="633">
        <v>-0.39018705218430999</v>
      </c>
      <c r="E22" s="633">
        <v>-21.119870704327617</v>
      </c>
      <c r="F22" s="633">
        <v>-21.510057756511927</v>
      </c>
      <c r="G22" s="633">
        <v>1.169505321177742</v>
      </c>
      <c r="H22" s="633">
        <v>2.4990315634970992E-2</v>
      </c>
      <c r="I22" s="633">
        <v>29.254097352169751</v>
      </c>
      <c r="J22" s="633">
        <v>30.448592988982465</v>
      </c>
      <c r="K22" s="633">
        <v>73.31814062378173</v>
      </c>
      <c r="L22" s="633">
        <v>0.16934275918334821</v>
      </c>
      <c r="M22" s="633">
        <v>-9.512694329316183</v>
      </c>
      <c r="N22" s="633">
        <v>5.1884756641400118</v>
      </c>
      <c r="O22" s="633">
        <v>21.898200049740602</v>
      </c>
      <c r="P22" s="733">
        <v>0</v>
      </c>
      <c r="Q22" s="634">
        <v>100.00000000000006</v>
      </c>
      <c r="R22" s="540"/>
    </row>
    <row r="23" spans="1:18" s="252" customFormat="1" ht="12.6" customHeight="1">
      <c r="A23" s="338"/>
      <c r="B23" s="664" t="s">
        <v>132</v>
      </c>
      <c r="C23" s="632">
        <v>7026151.4858289305</v>
      </c>
      <c r="D23" s="633">
        <v>-0.40218789279770895</v>
      </c>
      <c r="E23" s="633">
        <v>-21.350905213148781</v>
      </c>
      <c r="F23" s="633">
        <v>-21.75309310594649</v>
      </c>
      <c r="G23" s="633">
        <v>1.1716195765536941</v>
      </c>
      <c r="H23" s="633">
        <v>2.5010913643896151E-2</v>
      </c>
      <c r="I23" s="633">
        <v>25.684686277646374</v>
      </c>
      <c r="J23" s="633">
        <v>26.881316767843966</v>
      </c>
      <c r="K23" s="633">
        <v>76.629176965587348</v>
      </c>
      <c r="L23" s="633">
        <v>0.13966869014869018</v>
      </c>
      <c r="M23" s="633">
        <v>-9.5833982892822611</v>
      </c>
      <c r="N23" s="633">
        <v>5.4387034809632624</v>
      </c>
      <c r="O23" s="633">
        <v>22.247625490685429</v>
      </c>
      <c r="P23" s="733">
        <v>0</v>
      </c>
      <c r="Q23" s="634">
        <v>99.999999999999957</v>
      </c>
      <c r="R23" s="540"/>
    </row>
    <row r="24" spans="1:18" s="252" customFormat="1" ht="12.6" customHeight="1">
      <c r="A24" s="338"/>
      <c r="B24" s="664" t="s">
        <v>144</v>
      </c>
      <c r="C24" s="632">
        <v>7117367.0572011694</v>
      </c>
      <c r="D24" s="633">
        <v>-0.39924232289438588</v>
      </c>
      <c r="E24" s="633">
        <v>-20.498868474642912</v>
      </c>
      <c r="F24" s="633">
        <v>-20.898110797537296</v>
      </c>
      <c r="G24" s="633">
        <v>1.1717836943319915</v>
      </c>
      <c r="H24" s="633">
        <v>2.4945156500867222E-2</v>
      </c>
      <c r="I24" s="633">
        <v>25.826713144298974</v>
      </c>
      <c r="J24" s="633">
        <v>27.023441995131833</v>
      </c>
      <c r="K24" s="633">
        <v>75.482713362638691</v>
      </c>
      <c r="L24" s="633">
        <v>0.13794547186598055</v>
      </c>
      <c r="M24" s="633">
        <v>-9.5239838331063957</v>
      </c>
      <c r="N24" s="633">
        <v>5.2888189867760618</v>
      </c>
      <c r="O24" s="633">
        <v>22.489174814231152</v>
      </c>
      <c r="P24" s="733">
        <v>0</v>
      </c>
      <c r="Q24" s="634">
        <v>100.00000000000001</v>
      </c>
      <c r="R24" s="540"/>
    </row>
    <row r="25" spans="1:18" s="252" customFormat="1" ht="12.6" customHeight="1">
      <c r="A25" s="338"/>
      <c r="B25" s="664" t="s">
        <v>145</v>
      </c>
      <c r="C25" s="632">
        <v>7133930.0777365956</v>
      </c>
      <c r="D25" s="633">
        <v>-0.41935994854594288</v>
      </c>
      <c r="E25" s="633">
        <v>-21.268509879429494</v>
      </c>
      <c r="F25" s="633">
        <v>-21.687869827975437</v>
      </c>
      <c r="G25" s="633">
        <v>1.1959749645621667</v>
      </c>
      <c r="H25" s="633">
        <v>2.5346272342547108E-2</v>
      </c>
      <c r="I25" s="633">
        <v>26.284921634659813</v>
      </c>
      <c r="J25" s="633">
        <v>27.506242871564528</v>
      </c>
      <c r="K25" s="633">
        <v>76.576583963856109</v>
      </c>
      <c r="L25" s="633">
        <v>0.12811490326829436</v>
      </c>
      <c r="M25" s="633">
        <v>-9.6092121277551872</v>
      </c>
      <c r="N25" s="633">
        <v>5.061131735809834</v>
      </c>
      <c r="O25" s="633">
        <v>22.025008481231918</v>
      </c>
      <c r="P25" s="733">
        <v>0</v>
      </c>
      <c r="Q25" s="634">
        <v>100.00000000000007</v>
      </c>
      <c r="R25" s="540"/>
    </row>
    <row r="26" spans="1:18" s="252" customFormat="1" ht="12.6" customHeight="1">
      <c r="A26" s="338"/>
      <c r="B26" s="664" t="s">
        <v>146</v>
      </c>
      <c r="C26" s="632">
        <v>7154437.3014928</v>
      </c>
      <c r="D26" s="633">
        <v>-0.44735242899482647</v>
      </c>
      <c r="E26" s="633">
        <v>-21.99637105305009</v>
      </c>
      <c r="F26" s="633">
        <v>-22.443723482044916</v>
      </c>
      <c r="G26" s="633">
        <v>1.2165009487414207</v>
      </c>
      <c r="H26" s="633">
        <v>2.5729382288889605E-2</v>
      </c>
      <c r="I26" s="633">
        <v>26.384815654120803</v>
      </c>
      <c r="J26" s="633">
        <v>27.627045985151113</v>
      </c>
      <c r="K26" s="633">
        <v>76.738051923111371</v>
      </c>
      <c r="L26" s="633">
        <v>0.11388617470768671</v>
      </c>
      <c r="M26" s="633">
        <v>-9.7226966372170107</v>
      </c>
      <c r="N26" s="633">
        <v>5.3732737982205503</v>
      </c>
      <c r="O26" s="633">
        <v>22.314162238071241</v>
      </c>
      <c r="P26" s="733">
        <v>0</v>
      </c>
      <c r="Q26" s="634">
        <v>100.00000000000004</v>
      </c>
      <c r="R26" s="540"/>
    </row>
    <row r="27" spans="1:18" s="252" customFormat="1" ht="12.6" customHeight="1">
      <c r="A27" s="338"/>
      <c r="B27" s="664" t="s">
        <v>133</v>
      </c>
      <c r="C27" s="632">
        <v>7220738.4651538758</v>
      </c>
      <c r="D27" s="633">
        <v>-0.46070460573704053</v>
      </c>
      <c r="E27" s="633">
        <v>-19.492249337654503</v>
      </c>
      <c r="F27" s="633">
        <v>-19.952953943391542</v>
      </c>
      <c r="G27" s="633">
        <v>1.2252625140304763</v>
      </c>
      <c r="H27" s="633">
        <v>2.5877368497103991E-2</v>
      </c>
      <c r="I27" s="633">
        <v>26.518506317066347</v>
      </c>
      <c r="J27" s="633">
        <v>27.769646199593929</v>
      </c>
      <c r="K27" s="633">
        <v>73.466123695585978</v>
      </c>
      <c r="L27" s="633">
        <v>0.16383084205720372</v>
      </c>
      <c r="M27" s="633">
        <v>-9.7704673487506764</v>
      </c>
      <c r="N27" s="633">
        <v>6.0175652804342423</v>
      </c>
      <c r="O27" s="633">
        <v>22.306255274470825</v>
      </c>
      <c r="P27" s="733">
        <v>0</v>
      </c>
      <c r="Q27" s="634">
        <v>99.999999999999972</v>
      </c>
      <c r="R27" s="540"/>
    </row>
    <row r="28" spans="1:18" s="252" customFormat="1" ht="12.6" customHeight="1">
      <c r="A28" s="338"/>
      <c r="B28" s="664"/>
      <c r="C28" s="632"/>
      <c r="D28" s="633"/>
      <c r="E28" s="633"/>
      <c r="F28" s="633"/>
      <c r="G28" s="633"/>
      <c r="H28" s="633"/>
      <c r="I28" s="633"/>
      <c r="J28" s="633"/>
      <c r="K28" s="633"/>
      <c r="L28" s="633"/>
      <c r="M28" s="633"/>
      <c r="N28" s="633"/>
      <c r="O28" s="633"/>
      <c r="P28" s="733"/>
      <c r="Q28" s="634"/>
      <c r="R28" s="540"/>
    </row>
    <row r="29" spans="1:18" s="252" customFormat="1" ht="12.6" customHeight="1">
      <c r="A29" s="338">
        <v>2025</v>
      </c>
      <c r="B29" s="664" t="s">
        <v>125</v>
      </c>
      <c r="C29" s="632">
        <v>7220661.5011763461</v>
      </c>
      <c r="D29" s="633">
        <v>-0.45224546018519218</v>
      </c>
      <c r="E29" s="633">
        <v>-18.583153361321365</v>
      </c>
      <c r="F29" s="633">
        <v>-19.035398821506558</v>
      </c>
      <c r="G29" s="633">
        <v>1.17961889638759</v>
      </c>
      <c r="H29" s="633">
        <v>2.6133105123437569E-2</v>
      </c>
      <c r="I29" s="633">
        <v>27.086848311169341</v>
      </c>
      <c r="J29" s="633">
        <v>28.292600312680367</v>
      </c>
      <c r="K29" s="633">
        <v>75.146762639167122</v>
      </c>
      <c r="L29" s="633">
        <v>2.3110366361144899E-2</v>
      </c>
      <c r="M29" s="633">
        <v>-9.4277793041203584</v>
      </c>
      <c r="N29" s="633">
        <v>4.7202028947722328</v>
      </c>
      <c r="O29" s="633">
        <v>20.280501912646113</v>
      </c>
      <c r="P29" s="733">
        <v>0</v>
      </c>
      <c r="Q29" s="634">
        <v>100.00000000000006</v>
      </c>
      <c r="R29" s="540"/>
    </row>
    <row r="30" spans="1:18" s="252" customFormat="1" ht="12.6" customHeight="1">
      <c r="A30" s="338"/>
      <c r="B30" s="664" t="s">
        <v>126</v>
      </c>
      <c r="C30" s="632">
        <v>7296515.9807338296</v>
      </c>
      <c r="D30" s="633">
        <v>-0.44684239697191741</v>
      </c>
      <c r="E30" s="633">
        <v>-18.584976632595929</v>
      </c>
      <c r="F30" s="633">
        <v>-19.031819029567846</v>
      </c>
      <c r="G30" s="633">
        <v>1.1876457641798339</v>
      </c>
      <c r="H30" s="633">
        <v>2.611480272134431E-2</v>
      </c>
      <c r="I30" s="633">
        <v>27.488636322640943</v>
      </c>
      <c r="J30" s="633">
        <v>28.702396889542122</v>
      </c>
      <c r="K30" s="633">
        <v>73.414725750832105</v>
      </c>
      <c r="L30" s="633">
        <v>0.21595186454200407</v>
      </c>
      <c r="M30" s="633">
        <v>-9.7582591172322921</v>
      </c>
      <c r="N30" s="633">
        <v>5.3499787351647843</v>
      </c>
      <c r="O30" s="633">
        <v>21.107024906719111</v>
      </c>
      <c r="P30" s="733">
        <v>0</v>
      </c>
      <c r="Q30" s="634">
        <v>99.999999999999986</v>
      </c>
      <c r="R30" s="540"/>
    </row>
    <row r="31" spans="1:18" s="252" customFormat="1" ht="12.6" customHeight="1">
      <c r="A31" s="338"/>
      <c r="B31" s="664" t="s">
        <v>127</v>
      </c>
      <c r="C31" s="632">
        <v>7379682.5398919908</v>
      </c>
      <c r="D31" s="633">
        <v>-0.41529727399342192</v>
      </c>
      <c r="E31" s="633">
        <v>-18.292267939750666</v>
      </c>
      <c r="F31" s="633">
        <v>-18.707565213744086</v>
      </c>
      <c r="G31" s="633">
        <v>1.1787115192455571</v>
      </c>
      <c r="H31" s="633">
        <v>2.6005033784530361E-2</v>
      </c>
      <c r="I31" s="633">
        <v>27.757068396460188</v>
      </c>
      <c r="J31" s="633">
        <v>28.961784949490276</v>
      </c>
      <c r="K31" s="633">
        <v>72.022733512564372</v>
      </c>
      <c r="L31" s="633">
        <v>0.18802375088092996</v>
      </c>
      <c r="M31" s="633">
        <v>-9.6725895510118693</v>
      </c>
      <c r="N31" s="633">
        <v>5.2997773347582804</v>
      </c>
      <c r="O31" s="633">
        <v>21.9078352170621</v>
      </c>
      <c r="P31" s="733">
        <v>0</v>
      </c>
      <c r="Q31" s="634">
        <v>100</v>
      </c>
      <c r="R31" s="540"/>
    </row>
    <row r="32" spans="1:18" s="252" customFormat="1" ht="12.6" customHeight="1">
      <c r="A32" s="338"/>
      <c r="B32" s="664" t="s">
        <v>128</v>
      </c>
      <c r="C32" s="632">
        <v>7432681.0473646391</v>
      </c>
      <c r="D32" s="633">
        <v>-0.41682917107353562</v>
      </c>
      <c r="E32" s="633">
        <v>-18.286729890857099</v>
      </c>
      <c r="F32" s="633">
        <v>-18.703559061930633</v>
      </c>
      <c r="G32" s="633">
        <v>1.1811155951014023</v>
      </c>
      <c r="H32" s="633">
        <v>2.5914363524087134E-2</v>
      </c>
      <c r="I32" s="633">
        <v>28.435823499043011</v>
      </c>
      <c r="J32" s="633">
        <v>29.642853457668501</v>
      </c>
      <c r="K32" s="633">
        <v>72.974669413846073</v>
      </c>
      <c r="L32" s="633">
        <v>0.21756118713291916</v>
      </c>
      <c r="M32" s="633">
        <v>-9.6834640875750253</v>
      </c>
      <c r="N32" s="633">
        <v>4.7954253125354658</v>
      </c>
      <c r="O32" s="633">
        <v>20.756513778322681</v>
      </c>
      <c r="P32" s="733">
        <v>0</v>
      </c>
      <c r="Q32" s="634">
        <v>99.999999999999972</v>
      </c>
      <c r="R32" s="540"/>
    </row>
    <row r="33" spans="1:18" s="252" customFormat="1" ht="12.6" customHeight="1">
      <c r="A33" s="338"/>
      <c r="B33" s="664" t="s">
        <v>129</v>
      </c>
      <c r="C33" s="632">
        <v>7547705.462645418</v>
      </c>
      <c r="D33" s="633">
        <v>-0.41533527062320053</v>
      </c>
      <c r="E33" s="633">
        <v>-18.213893801560801</v>
      </c>
      <c r="F33" s="633">
        <v>-18.629229072184</v>
      </c>
      <c r="G33" s="633">
        <v>1.1666611573304149</v>
      </c>
      <c r="H33" s="633">
        <v>2.55742055385327E-2</v>
      </c>
      <c r="I33" s="633">
        <v>26.351633582410344</v>
      </c>
      <c r="J33" s="633">
        <v>27.543868945279293</v>
      </c>
      <c r="K33" s="633">
        <v>73.857238306927101</v>
      </c>
      <c r="L33" s="633">
        <v>7.5059663888823194E-2</v>
      </c>
      <c r="M33" s="633">
        <v>-9.5536883968860504</v>
      </c>
      <c r="N33" s="633">
        <v>5.2448360354919332</v>
      </c>
      <c r="O33" s="633">
        <v>21.461914517482935</v>
      </c>
      <c r="P33" s="733">
        <v>0</v>
      </c>
      <c r="Q33" s="634">
        <v>100.00000000000004</v>
      </c>
      <c r="R33" s="540"/>
    </row>
    <row r="34" spans="1:18" s="252" customFormat="1" ht="12.6" customHeight="1">
      <c r="A34" s="338"/>
      <c r="B34" s="664" t="s">
        <v>130</v>
      </c>
      <c r="C34" s="632">
        <v>7702228.9417662611</v>
      </c>
      <c r="D34" s="633">
        <v>-0.42792244063121765</v>
      </c>
      <c r="E34" s="633">
        <v>-17.174672478237714</v>
      </c>
      <c r="F34" s="633">
        <v>-17.602594918868931</v>
      </c>
      <c r="G34" s="633">
        <v>1.131953490659507</v>
      </c>
      <c r="H34" s="633">
        <v>2.4840064704844508E-2</v>
      </c>
      <c r="I34" s="633">
        <v>26.367730457679393</v>
      </c>
      <c r="J34" s="633">
        <v>27.524524013043745</v>
      </c>
      <c r="K34" s="633">
        <v>72.260221682240143</v>
      </c>
      <c r="L34" s="633">
        <v>5.0638999044289444E-2</v>
      </c>
      <c r="M34" s="633">
        <v>-9.4978457968934809</v>
      </c>
      <c r="N34" s="633">
        <v>5.167582608689985</v>
      </c>
      <c r="O34" s="633">
        <v>22.097473412744215</v>
      </c>
      <c r="P34" s="733">
        <v>0</v>
      </c>
      <c r="Q34" s="634">
        <v>99.999999999999986</v>
      </c>
      <c r="R34" s="540"/>
    </row>
    <row r="35" spans="1:18" s="252" customFormat="1" ht="12.6" customHeight="1">
      <c r="A35" s="338"/>
      <c r="B35" s="664" t="s">
        <v>131</v>
      </c>
      <c r="C35" s="632">
        <v>7851122.1131754294</v>
      </c>
      <c r="D35" s="633">
        <v>-0.43174176262774383</v>
      </c>
      <c r="E35" s="633">
        <v>-17.371498253119132</v>
      </c>
      <c r="F35" s="633">
        <v>-17.803240015746876</v>
      </c>
      <c r="G35" s="633">
        <v>1.0575726034091391</v>
      </c>
      <c r="H35" s="633">
        <v>2.4268007425111707E-2</v>
      </c>
      <c r="I35" s="633">
        <v>26.391229082130856</v>
      </c>
      <c r="J35" s="633">
        <v>27.473069692965108</v>
      </c>
      <c r="K35" s="633">
        <v>74.3755643294474</v>
      </c>
      <c r="L35" s="633">
        <v>1.4003640484141301E-2</v>
      </c>
      <c r="M35" s="633">
        <v>-9.2287016681133878</v>
      </c>
      <c r="N35" s="633">
        <v>4.7555669616826304</v>
      </c>
      <c r="O35" s="633">
        <v>20.413737059281019</v>
      </c>
      <c r="P35" s="733">
        <v>0</v>
      </c>
      <c r="Q35" s="634">
        <v>100.00000000000004</v>
      </c>
      <c r="R35" s="540"/>
    </row>
    <row r="36" spans="1:18" s="252" customFormat="1" ht="12.6" customHeight="1">
      <c r="A36" s="338"/>
      <c r="B36" s="664" t="s">
        <v>132</v>
      </c>
      <c r="C36" s="632">
        <v>7969185.5962903108</v>
      </c>
      <c r="D36" s="633">
        <v>-0.29137009624582616</v>
      </c>
      <c r="E36" s="633">
        <v>-16.933475866099414</v>
      </c>
      <c r="F36" s="633">
        <v>-17.224845962345242</v>
      </c>
      <c r="G36" s="633">
        <v>1.0532514543714777</v>
      </c>
      <c r="H36" s="633">
        <v>2.4047587567192448E-2</v>
      </c>
      <c r="I36" s="633">
        <v>26.047471587546539</v>
      </c>
      <c r="J36" s="633">
        <v>27.124770629485209</v>
      </c>
      <c r="K36" s="633">
        <v>72.800807595694749</v>
      </c>
      <c r="L36" s="633">
        <v>0.47330466972344243</v>
      </c>
      <c r="M36" s="633">
        <v>-9.2562985574469465</v>
      </c>
      <c r="N36" s="633">
        <v>4.9142300347407222</v>
      </c>
      <c r="O36" s="633">
        <v>21.168031590148036</v>
      </c>
      <c r="P36" s="733">
        <v>0</v>
      </c>
      <c r="Q36" s="634">
        <v>99.999999999999972</v>
      </c>
      <c r="R36" s="540"/>
    </row>
    <row r="37" spans="1:18" s="252" customFormat="1" ht="12.6" customHeight="1">
      <c r="A37" s="338"/>
      <c r="B37" s="664" t="s">
        <v>144</v>
      </c>
      <c r="C37" s="632">
        <v>8086898.5591809712</v>
      </c>
      <c r="D37" s="633">
        <v>-0.28152573752088678</v>
      </c>
      <c r="E37" s="633">
        <v>-16.614140805051278</v>
      </c>
      <c r="F37" s="633">
        <v>-16.895666542572165</v>
      </c>
      <c r="G37" s="633">
        <v>1.0498804963410944</v>
      </c>
      <c r="H37" s="633">
        <v>2.3878248673068186E-2</v>
      </c>
      <c r="I37" s="633">
        <v>26.2983642099124</v>
      </c>
      <c r="J37" s="633">
        <v>27.372122954926564</v>
      </c>
      <c r="K37" s="633">
        <v>71.914969508292117</v>
      </c>
      <c r="L37" s="633">
        <v>0.40741164259227225</v>
      </c>
      <c r="M37" s="633">
        <v>-9.3816842496990436</v>
      </c>
      <c r="N37" s="633">
        <v>4.7089307498151367</v>
      </c>
      <c r="O37" s="633">
        <v>21.873915936645101</v>
      </c>
      <c r="P37" s="733">
        <v>0</v>
      </c>
      <c r="Q37" s="634">
        <v>99.999999999999972</v>
      </c>
      <c r="R37" s="540"/>
    </row>
    <row r="38" spans="1:18" s="252" customFormat="1" ht="12.6" customHeight="1">
      <c r="A38" s="338"/>
      <c r="B38" s="664" t="s">
        <v>145</v>
      </c>
      <c r="C38" s="632">
        <v>8143222.9894743804</v>
      </c>
      <c r="D38" s="633">
        <v>-0.28288878430366027</v>
      </c>
      <c r="E38" s="633">
        <v>-16.779239582593508</v>
      </c>
      <c r="F38" s="633">
        <v>-17.06212836689717</v>
      </c>
      <c r="G38" s="633">
        <v>1.0475456651788939</v>
      </c>
      <c r="H38" s="633">
        <v>2.3877531246451901E-2</v>
      </c>
      <c r="I38" s="633">
        <v>26.421147708373084</v>
      </c>
      <c r="J38" s="633">
        <v>27.492570904798431</v>
      </c>
      <c r="K38" s="633">
        <v>72.845422145982909</v>
      </c>
      <c r="L38" s="633">
        <v>0.39888680873095717</v>
      </c>
      <c r="M38" s="633">
        <v>-9.5322067033639364</v>
      </c>
      <c r="N38" s="633">
        <v>4.4021828219903494</v>
      </c>
      <c r="O38" s="633">
        <v>21.45527238875848</v>
      </c>
      <c r="P38" s="733">
        <v>0</v>
      </c>
      <c r="Q38" s="634">
        <v>100.00000000000003</v>
      </c>
      <c r="R38" s="540"/>
    </row>
    <row r="39" spans="1:18" s="252" customFormat="1" ht="12.6" customHeight="1">
      <c r="A39" s="338"/>
      <c r="B39" s="664" t="s">
        <v>146</v>
      </c>
      <c r="C39" s="632">
        <v>8247893.9846346341</v>
      </c>
      <c r="D39" s="633">
        <v>-0.286548163084409</v>
      </c>
      <c r="E39" s="633">
        <v>-16.494095549558082</v>
      </c>
      <c r="F39" s="633">
        <v>-16.78064371264249</v>
      </c>
      <c r="G39" s="633">
        <v>1.0444622269662467</v>
      </c>
      <c r="H39" s="633">
        <v>2.3680678707663109E-2</v>
      </c>
      <c r="I39" s="633">
        <v>26.276921889525561</v>
      </c>
      <c r="J39" s="633">
        <v>27.34506479519947</v>
      </c>
      <c r="K39" s="633">
        <v>71.565726797259472</v>
      </c>
      <c r="L39" s="633">
        <v>0.39383654844563276</v>
      </c>
      <c r="M39" s="633">
        <v>-9.4871001240242379</v>
      </c>
      <c r="N39" s="633">
        <v>4.5957734818929223</v>
      </c>
      <c r="O39" s="633">
        <v>22.367342213869307</v>
      </c>
      <c r="P39" s="733">
        <v>0</v>
      </c>
      <c r="Q39" s="634">
        <v>100.00000000000007</v>
      </c>
      <c r="R39" s="540"/>
    </row>
    <row r="40" spans="1:18" s="252" customFormat="1" ht="12.6" customHeight="1">
      <c r="A40" s="338"/>
      <c r="B40" s="664" t="s">
        <v>133</v>
      </c>
      <c r="C40" s="632">
        <v>8311085.7581810029</v>
      </c>
      <c r="D40" s="633">
        <v>-0.34727405583740389</v>
      </c>
      <c r="E40" s="633">
        <v>-16.690272946439261</v>
      </c>
      <c r="F40" s="633">
        <v>-17.037547002276664</v>
      </c>
      <c r="G40" s="633">
        <v>1.0445766231653084</v>
      </c>
      <c r="H40" s="633">
        <v>2.3627639522032631E-2</v>
      </c>
      <c r="I40" s="633">
        <v>26.332092344974789</v>
      </c>
      <c r="J40" s="633">
        <v>27.400296607662131</v>
      </c>
      <c r="K40" s="633">
        <v>71.281753243092695</v>
      </c>
      <c r="L40" s="633">
        <v>0.36678769865445182</v>
      </c>
      <c r="M40" s="633">
        <v>-9.5233663005171518</v>
      </c>
      <c r="N40" s="633">
        <v>5.2047077827743822</v>
      </c>
      <c r="O40" s="633">
        <v>22.307367970610141</v>
      </c>
      <c r="P40" s="733">
        <v>0</v>
      </c>
      <c r="Q40" s="634">
        <v>99.999999999999972</v>
      </c>
      <c r="R40" s="540"/>
    </row>
    <row r="41" spans="1:18" s="252" customFormat="1" ht="12.75" customHeight="1">
      <c r="A41" s="429"/>
      <c r="B41" s="283"/>
      <c r="C41" s="430"/>
      <c r="D41" s="431"/>
      <c r="E41" s="431"/>
      <c r="F41" s="431"/>
      <c r="G41" s="431"/>
      <c r="H41" s="431"/>
      <c r="I41" s="431"/>
      <c r="J41" s="431"/>
      <c r="K41" s="431"/>
      <c r="L41" s="431"/>
      <c r="M41" s="431"/>
      <c r="N41" s="431"/>
      <c r="O41" s="431"/>
      <c r="P41" s="431"/>
      <c r="Q41" s="432"/>
    </row>
    <row r="42" spans="1:18" s="252" customFormat="1" ht="7.5" customHeight="1">
      <c r="A42" s="262"/>
      <c r="B42" s="262"/>
      <c r="C42" s="348"/>
      <c r="D42" s="330"/>
      <c r="E42" s="330"/>
      <c r="F42" s="330"/>
      <c r="G42" s="331"/>
      <c r="H42" s="331"/>
      <c r="I42" s="331"/>
      <c r="J42" s="331"/>
      <c r="K42" s="331"/>
      <c r="L42" s="331"/>
      <c r="M42" s="331"/>
      <c r="N42" s="331"/>
      <c r="O42" s="331"/>
    </row>
    <row r="43" spans="1:18" s="252" customFormat="1" ht="10.5" customHeight="1">
      <c r="A43" s="253" t="s">
        <v>309</v>
      </c>
      <c r="B43" s="249"/>
      <c r="C43" s="330"/>
      <c r="D43" s="330"/>
      <c r="E43" s="330"/>
      <c r="F43" s="330"/>
      <c r="G43" s="331"/>
      <c r="H43" s="331"/>
      <c r="I43" s="332"/>
      <c r="J43" s="332"/>
      <c r="K43" s="331"/>
      <c r="L43" s="331"/>
      <c r="M43" s="331"/>
      <c r="N43" s="331"/>
      <c r="O43" s="333"/>
      <c r="P43" s="757"/>
    </row>
    <row r="44" spans="1:18" s="252" customFormat="1" ht="10.5" customHeight="1">
      <c r="A44" s="254" t="s">
        <v>42</v>
      </c>
      <c r="B44" s="249"/>
      <c r="C44" s="330"/>
      <c r="D44" s="330"/>
      <c r="E44" s="330"/>
      <c r="F44" s="330"/>
      <c r="G44" s="331"/>
      <c r="H44" s="331"/>
      <c r="I44" s="332"/>
      <c r="J44" s="332"/>
      <c r="K44" s="331"/>
      <c r="L44" s="331"/>
      <c r="M44" s="331"/>
      <c r="N44" s="331"/>
      <c r="O44" s="333"/>
    </row>
    <row r="45" spans="1:18" s="252" customFormat="1" ht="10.5" customHeight="1">
      <c r="A45" s="254" t="s">
        <v>305</v>
      </c>
      <c r="B45" s="249"/>
      <c r="C45" s="330"/>
      <c r="D45" s="330"/>
      <c r="E45" s="330"/>
      <c r="F45" s="330"/>
      <c r="G45" s="331"/>
      <c r="H45" s="331"/>
      <c r="I45" s="332"/>
      <c r="J45" s="332"/>
      <c r="K45" s="331"/>
      <c r="L45" s="331"/>
      <c r="M45" s="331"/>
      <c r="N45" s="331"/>
      <c r="O45" s="333"/>
    </row>
    <row r="46" spans="1:18" s="252" customFormat="1" ht="10.5" customHeight="1">
      <c r="A46" s="254" t="s">
        <v>306</v>
      </c>
      <c r="B46" s="249"/>
      <c r="C46" s="330"/>
      <c r="D46" s="330"/>
      <c r="E46" s="330"/>
      <c r="F46" s="330"/>
      <c r="G46" s="331"/>
      <c r="H46" s="331"/>
      <c r="I46" s="332"/>
      <c r="J46" s="332"/>
      <c r="K46" s="331"/>
      <c r="L46" s="331"/>
      <c r="M46" s="331"/>
      <c r="N46" s="331"/>
      <c r="O46" s="333"/>
    </row>
    <row r="47" spans="1:18" s="252" customFormat="1" ht="10.5" customHeight="1">
      <c r="A47" s="254" t="s">
        <v>303</v>
      </c>
      <c r="B47" s="249"/>
      <c r="C47" s="330"/>
      <c r="D47" s="330"/>
      <c r="E47" s="330"/>
      <c r="F47" s="330"/>
      <c r="G47" s="331"/>
      <c r="H47" s="331"/>
      <c r="I47" s="332"/>
      <c r="J47" s="332"/>
      <c r="K47" s="331"/>
      <c r="L47" s="331"/>
      <c r="M47" s="331"/>
      <c r="N47" s="331"/>
      <c r="O47" s="333"/>
    </row>
    <row r="48" spans="1:18" s="252" customFormat="1" ht="10.5" customHeight="1">
      <c r="A48" s="254" t="s">
        <v>335</v>
      </c>
      <c r="B48" s="249"/>
      <c r="C48" s="330"/>
      <c r="D48" s="330"/>
      <c r="E48" s="330"/>
      <c r="F48" s="330"/>
      <c r="G48" s="331"/>
      <c r="H48" s="331"/>
      <c r="I48" s="332"/>
      <c r="J48" s="332"/>
      <c r="K48" s="331"/>
      <c r="L48" s="331"/>
      <c r="M48" s="331"/>
      <c r="N48" s="331"/>
      <c r="O48" s="333"/>
    </row>
    <row r="49" spans="1:17" s="252" customFormat="1" ht="10.5" customHeight="1">
      <c r="A49" s="254" t="s">
        <v>304</v>
      </c>
      <c r="B49" s="249"/>
      <c r="C49" s="330"/>
      <c r="D49" s="330"/>
      <c r="E49" s="330"/>
      <c r="F49" s="330"/>
      <c r="G49" s="331"/>
      <c r="H49" s="331"/>
      <c r="I49" s="332"/>
      <c r="J49" s="332"/>
      <c r="K49" s="331"/>
      <c r="L49" s="331"/>
      <c r="M49" s="331"/>
      <c r="N49" s="331"/>
      <c r="O49" s="333"/>
    </row>
    <row r="50" spans="1:17" s="252" customFormat="1" ht="10.5" customHeight="1">
      <c r="A50" s="254" t="s">
        <v>41</v>
      </c>
      <c r="B50" s="249"/>
      <c r="C50" s="330"/>
      <c r="D50" s="330"/>
      <c r="E50" s="330"/>
      <c r="F50" s="330"/>
      <c r="G50" s="331"/>
      <c r="H50" s="331"/>
      <c r="I50" s="332"/>
      <c r="J50" s="332"/>
      <c r="K50" s="331"/>
      <c r="L50" s="331"/>
      <c r="M50" s="331"/>
      <c r="N50" s="331"/>
      <c r="O50" s="333"/>
    </row>
    <row r="51" spans="1:17" s="252" customFormat="1" ht="10.5" customHeight="1">
      <c r="A51" s="254" t="s">
        <v>307</v>
      </c>
      <c r="B51" s="249"/>
      <c r="C51" s="330"/>
      <c r="D51" s="330"/>
      <c r="E51" s="330"/>
      <c r="F51" s="330"/>
      <c r="G51" s="331"/>
      <c r="H51" s="331"/>
      <c r="I51" s="332"/>
      <c r="J51" s="332"/>
      <c r="K51" s="331"/>
      <c r="L51" s="331"/>
      <c r="M51" s="331"/>
      <c r="N51" s="331"/>
      <c r="O51" s="333"/>
    </row>
    <row r="52" spans="1:17" s="252" customFormat="1" ht="10.5" customHeight="1">
      <c r="A52" s="254" t="s">
        <v>369</v>
      </c>
      <c r="B52" s="249"/>
      <c r="C52" s="330"/>
      <c r="D52" s="330"/>
      <c r="E52" s="330"/>
      <c r="F52" s="330"/>
      <c r="G52" s="331"/>
      <c r="H52" s="331"/>
      <c r="I52" s="332"/>
      <c r="J52" s="332"/>
      <c r="K52" s="331"/>
      <c r="L52" s="331"/>
      <c r="M52" s="331"/>
      <c r="N52" s="331"/>
      <c r="O52" s="333"/>
    </row>
    <row r="53" spans="1:17" s="252" customFormat="1" ht="10.5" customHeight="1">
      <c r="A53" s="254" t="s">
        <v>308</v>
      </c>
      <c r="B53" s="249"/>
      <c r="C53" s="330"/>
      <c r="D53" s="330"/>
      <c r="E53" s="330"/>
      <c r="F53" s="330"/>
      <c r="G53" s="331"/>
      <c r="H53" s="331"/>
      <c r="I53" s="332"/>
      <c r="J53" s="332"/>
      <c r="K53" s="331"/>
      <c r="L53" s="331"/>
      <c r="M53" s="331"/>
      <c r="N53" s="331"/>
      <c r="O53" s="333"/>
    </row>
    <row r="54" spans="1:17" s="252" customFormat="1" ht="10.5" customHeight="1">
      <c r="A54" s="254" t="s">
        <v>101</v>
      </c>
      <c r="B54" s="249"/>
      <c r="C54" s="330"/>
      <c r="D54" s="330"/>
      <c r="E54" s="330"/>
      <c r="F54" s="330"/>
      <c r="G54" s="331"/>
      <c r="H54" s="331"/>
      <c r="I54" s="332"/>
      <c r="J54" s="332"/>
      <c r="K54" s="331"/>
      <c r="L54" s="331"/>
      <c r="M54" s="331"/>
      <c r="N54" s="331"/>
      <c r="O54" s="333"/>
    </row>
    <row r="55" spans="1:17" s="252" customFormat="1" ht="10.5" customHeight="1">
      <c r="A55" s="254" t="s">
        <v>362</v>
      </c>
      <c r="B55" s="249"/>
      <c r="C55" s="330"/>
      <c r="D55" s="330"/>
      <c r="E55" s="330"/>
      <c r="F55" s="330"/>
      <c r="G55" s="331"/>
      <c r="H55" s="331"/>
      <c r="I55" s="332"/>
      <c r="J55" s="332"/>
      <c r="K55" s="331"/>
      <c r="L55" s="331"/>
      <c r="M55" s="331"/>
      <c r="N55" s="331"/>
      <c r="O55" s="333"/>
    </row>
    <row r="56" spans="1:17" s="252" customFormat="1" ht="12" customHeight="1">
      <c r="A56" s="249"/>
      <c r="B56" s="249"/>
      <c r="C56" s="342"/>
      <c r="D56" s="342"/>
      <c r="E56" s="342"/>
      <c r="F56" s="342"/>
      <c r="G56" s="334"/>
      <c r="H56" s="334"/>
      <c r="I56" s="334"/>
      <c r="J56" s="334"/>
      <c r="K56" s="334"/>
      <c r="L56" s="334"/>
      <c r="M56" s="334"/>
      <c r="N56" s="334"/>
      <c r="O56" s="334"/>
      <c r="P56" s="334"/>
      <c r="Q56" s="334"/>
    </row>
    <row r="57" spans="1:17" s="252" customFormat="1" ht="12" customHeight="1">
      <c r="A57" s="249"/>
      <c r="B57" s="249"/>
      <c r="C57" s="345"/>
      <c r="D57" s="335"/>
      <c r="E57" s="335"/>
      <c r="F57" s="335"/>
      <c r="G57" s="334"/>
      <c r="H57" s="334"/>
      <c r="I57" s="334"/>
      <c r="J57" s="334"/>
      <c r="K57" s="334"/>
      <c r="L57" s="334"/>
      <c r="M57" s="334"/>
      <c r="N57" s="334"/>
      <c r="O57" s="334"/>
      <c r="P57" s="334"/>
      <c r="Q57" s="334"/>
    </row>
    <row r="58" spans="1:17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  <c r="P58" s="334"/>
      <c r="Q58" s="334"/>
    </row>
    <row r="59" spans="1:17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  <c r="P59" s="334"/>
      <c r="Q59" s="334"/>
    </row>
    <row r="60" spans="1:17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  <c r="P60" s="334"/>
      <c r="Q60" s="334"/>
    </row>
    <row r="61" spans="1:17" s="252" customFormat="1" ht="12" customHeight="1">
      <c r="A61" s="249"/>
      <c r="B61" s="249"/>
      <c r="C61" s="334"/>
      <c r="D61" s="334"/>
      <c r="E61" s="334"/>
      <c r="F61" s="334"/>
      <c r="G61" s="334"/>
      <c r="H61" s="334"/>
      <c r="I61" s="334"/>
      <c r="J61" s="334"/>
      <c r="K61" s="334"/>
      <c r="L61" s="334"/>
      <c r="M61" s="334"/>
      <c r="N61" s="334"/>
      <c r="O61" s="334"/>
      <c r="P61" s="334"/>
      <c r="Q61" s="334"/>
    </row>
    <row r="62" spans="1:17" s="252" customFormat="1" ht="12" customHeight="1">
      <c r="A62" s="249"/>
      <c r="B62" s="249"/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334"/>
      <c r="N62" s="334"/>
      <c r="O62" s="334"/>
      <c r="P62" s="334"/>
      <c r="Q62" s="334"/>
    </row>
    <row r="63" spans="1:17" s="252" customFormat="1" ht="12" customHeight="1">
      <c r="A63" s="249"/>
      <c r="B63" s="249"/>
      <c r="C63" s="334"/>
      <c r="D63" s="334"/>
      <c r="E63" s="334"/>
      <c r="F63" s="334"/>
      <c r="G63" s="334"/>
      <c r="H63" s="334"/>
      <c r="I63" s="334"/>
      <c r="J63" s="334"/>
      <c r="K63" s="334"/>
      <c r="L63" s="334"/>
      <c r="M63" s="334"/>
      <c r="N63" s="334"/>
      <c r="O63" s="334"/>
      <c r="P63" s="334"/>
      <c r="Q63" s="334"/>
    </row>
    <row r="64" spans="1:17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  <c r="P64" s="335"/>
      <c r="Q64" s="335"/>
    </row>
    <row r="65" spans="3:17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  <c r="P65" s="335"/>
      <c r="Q65" s="335"/>
    </row>
    <row r="66" spans="3:17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335"/>
      <c r="Q66" s="335"/>
    </row>
    <row r="67" spans="3:17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  <c r="Q67" s="335"/>
    </row>
    <row r="68" spans="3:17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</row>
    <row r="69" spans="3:17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335"/>
      <c r="Q69" s="335"/>
    </row>
    <row r="70" spans="3:17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335"/>
      <c r="Q70" s="335"/>
    </row>
    <row r="71" spans="3:17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  <c r="Q71" s="335"/>
    </row>
    <row r="72" spans="3:17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  <c r="Q72" s="335"/>
    </row>
    <row r="73" spans="3:17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  <c r="Q73" s="335"/>
    </row>
    <row r="74" spans="3:17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  <c r="Q74" s="335"/>
    </row>
    <row r="75" spans="3:17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335"/>
      <c r="Q75" s="335"/>
    </row>
    <row r="76" spans="3:17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335"/>
      <c r="Q76" s="335"/>
    </row>
    <row r="77" spans="3:17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335"/>
      <c r="Q77" s="335"/>
    </row>
    <row r="78" spans="3:17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335"/>
      <c r="Q78" s="335"/>
    </row>
    <row r="79" spans="3:17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335"/>
      <c r="Q79" s="335"/>
    </row>
    <row r="80" spans="3:17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  <c r="P80" s="335"/>
      <c r="Q80" s="335"/>
    </row>
    <row r="81" spans="3:17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  <c r="P81" s="335"/>
      <c r="Q81" s="335"/>
    </row>
    <row r="82" spans="3:17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  <c r="N82" s="335"/>
      <c r="O82" s="335"/>
      <c r="P82" s="335"/>
      <c r="Q82" s="335"/>
    </row>
    <row r="83" spans="3:17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  <c r="N83" s="335"/>
      <c r="O83" s="335"/>
      <c r="P83" s="335"/>
      <c r="Q83" s="335"/>
    </row>
    <row r="84" spans="3:17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  <c r="N84" s="335"/>
      <c r="O84" s="335"/>
      <c r="P84" s="335"/>
      <c r="Q84" s="335"/>
    </row>
    <row r="85" spans="3:17" s="252" customFormat="1" ht="12" customHeight="1"/>
    <row r="86" spans="3:17" s="252" customFormat="1" ht="12" customHeight="1"/>
    <row r="87" spans="3:17" s="252" customFormat="1" ht="12" customHeight="1"/>
    <row r="88" spans="3:17" s="252" customFormat="1" ht="12" customHeight="1"/>
    <row r="89" spans="3:17" s="252" customFormat="1" ht="12" customHeight="1"/>
    <row r="90" spans="3:17" s="252" customFormat="1" ht="12" customHeight="1"/>
    <row r="91" spans="3:17" s="252" customFormat="1" ht="12" customHeight="1"/>
    <row r="92" spans="3:17" s="252" customFormat="1" ht="12" customHeight="1"/>
    <row r="93" spans="3:17" s="252" customFormat="1" ht="12" customHeight="1"/>
    <row r="94" spans="3:17" s="252" customFormat="1" ht="12" customHeight="1"/>
    <row r="95" spans="3:17" s="252" customFormat="1" ht="12" customHeight="1"/>
    <row r="96" spans="3:17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  <row r="170" s="252" customFormat="1" ht="12.6" customHeight="1"/>
    <row r="171" s="252" customFormat="1" ht="12.6" customHeight="1"/>
    <row r="172" s="252" customFormat="1" ht="12.6" customHeight="1"/>
  </sheetData>
  <phoneticPr fontId="37" type="noConversion"/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8"/>
  <dimension ref="A1:AH176"/>
  <sheetViews>
    <sheetView showGridLines="0" zoomScaleNormal="100" workbookViewId="0"/>
  </sheetViews>
  <sheetFormatPr defaultColWidth="13" defaultRowHeight="13.5"/>
  <cols>
    <col min="1" max="1" width="12.140625" style="249" customWidth="1"/>
    <col min="2" max="2" width="9.5703125" style="249" customWidth="1"/>
    <col min="3" max="3" width="8.140625" style="249" bestFit="1" customWidth="1"/>
    <col min="4" max="4" width="7.5703125" style="249" bestFit="1" customWidth="1"/>
    <col min="5" max="5" width="6.85546875" style="249" bestFit="1" customWidth="1"/>
    <col min="6" max="6" width="6.42578125" style="249" customWidth="1"/>
    <col min="7" max="7" width="7.5703125" style="249" bestFit="1" customWidth="1"/>
    <col min="8" max="8" width="5.85546875" style="249" customWidth="1"/>
    <col min="9" max="9" width="7.85546875" style="249" customWidth="1"/>
    <col min="10" max="10" width="7" style="249" customWidth="1"/>
    <col min="11" max="11" width="8.85546875" style="249" bestFit="1" customWidth="1"/>
    <col min="12" max="12" width="7.42578125" style="249" bestFit="1" customWidth="1"/>
    <col min="13" max="13" width="8" style="249" customWidth="1"/>
    <col min="14" max="16384" width="13" style="249"/>
  </cols>
  <sheetData>
    <row r="1" spans="1:34" s="250" customFormat="1" ht="21" customHeight="1">
      <c r="A1" s="255" t="s">
        <v>491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</row>
    <row r="2" spans="1:34" s="118" customFormat="1" ht="17.100000000000001" customHeight="1">
      <c r="A2" s="114"/>
      <c r="B2" s="371" t="s">
        <v>115</v>
      </c>
      <c r="C2" s="115"/>
      <c r="D2" s="346"/>
      <c r="E2" s="346"/>
      <c r="F2" s="346"/>
      <c r="G2" s="346"/>
      <c r="H2" s="346"/>
      <c r="I2" s="346"/>
      <c r="J2" s="116"/>
      <c r="M2" s="263"/>
    </row>
    <row r="3" spans="1:34" s="250" customFormat="1" ht="14.1" customHeight="1">
      <c r="A3" s="445"/>
      <c r="B3" s="446"/>
      <c r="C3" s="446"/>
      <c r="D3" s="446"/>
      <c r="E3" s="446"/>
      <c r="F3" s="446"/>
      <c r="G3" s="262"/>
      <c r="H3" s="262"/>
      <c r="I3" s="262"/>
      <c r="J3" s="262"/>
      <c r="K3" s="262"/>
      <c r="L3" s="262"/>
      <c r="M3" s="263"/>
    </row>
    <row r="4" spans="1:34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34" s="118" customFormat="1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90"/>
      <c r="M5" s="80"/>
    </row>
    <row r="6" spans="1:34" s="118" customFormat="1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</row>
    <row r="7" spans="1:34" s="118" customFormat="1" ht="11.45" customHeight="1">
      <c r="A7" s="156"/>
      <c r="B7" s="131"/>
      <c r="C7" s="91" t="s">
        <v>174</v>
      </c>
      <c r="D7" s="90"/>
      <c r="E7" s="90"/>
      <c r="F7" s="90"/>
      <c r="G7" s="90"/>
      <c r="H7" s="90"/>
      <c r="I7" s="90"/>
      <c r="J7" s="90"/>
      <c r="K7" s="90"/>
      <c r="L7" s="90"/>
      <c r="M7" s="410"/>
    </row>
    <row r="8" spans="1:34" s="118" customFormat="1" ht="11.45" customHeight="1">
      <c r="A8" s="120"/>
      <c r="B8" s="131"/>
      <c r="C8" s="444"/>
      <c r="D8" s="134"/>
      <c r="E8" s="134"/>
      <c r="F8" s="134"/>
      <c r="G8" s="134"/>
      <c r="H8" s="134"/>
      <c r="I8" s="134"/>
      <c r="J8" s="134"/>
      <c r="K8" s="134"/>
      <c r="L8" s="134"/>
      <c r="M8" s="414"/>
    </row>
    <row r="9" spans="1:34" s="251" customFormat="1" ht="11.45" customHeight="1">
      <c r="A9" s="81"/>
      <c r="B9" s="270"/>
      <c r="C9" s="267" t="s">
        <v>192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</row>
    <row r="10" spans="1:34" s="251" customFormat="1" ht="9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</row>
    <row r="11" spans="1:34" s="251" customFormat="1" ht="11.45" customHeight="1">
      <c r="A11" s="269"/>
      <c r="B11" s="270"/>
      <c r="C11" s="267" t="s">
        <v>295</v>
      </c>
      <c r="D11" s="387" t="s">
        <v>297</v>
      </c>
      <c r="E11" s="390" t="s">
        <v>298</v>
      </c>
      <c r="F11" s="390" t="s">
        <v>299</v>
      </c>
      <c r="G11" s="390" t="s">
        <v>4</v>
      </c>
      <c r="H11" s="390" t="s">
        <v>148</v>
      </c>
      <c r="I11" s="390" t="s">
        <v>394</v>
      </c>
      <c r="J11" s="390" t="s">
        <v>300</v>
      </c>
      <c r="K11" s="390" t="s">
        <v>271</v>
      </c>
      <c r="L11" s="390" t="s">
        <v>149</v>
      </c>
      <c r="M11" s="275"/>
    </row>
    <row r="12" spans="1:34" s="251" customFormat="1" ht="11.4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</row>
    <row r="13" spans="1:34" s="251" customFormat="1" ht="11.4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</row>
    <row r="14" spans="1:34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</row>
    <row r="15" spans="1:34" s="347" customFormat="1" ht="12" customHeight="1">
      <c r="A15" s="181" t="s">
        <v>310</v>
      </c>
      <c r="B15" s="131"/>
      <c r="C15" s="591">
        <v>-1416005.1424496102</v>
      </c>
      <c r="D15" s="591">
        <v>5924287.6419684011</v>
      </c>
      <c r="E15" s="591">
        <v>86815.658961179986</v>
      </c>
      <c r="F15" s="591">
        <v>1963.7133833100002</v>
      </c>
      <c r="G15" s="591">
        <v>2188482.77671427</v>
      </c>
      <c r="H15" s="591">
        <v>30484.040185630001</v>
      </c>
      <c r="I15" s="591">
        <v>-791495.14030168997</v>
      </c>
      <c r="J15" s="591">
        <v>432567.72728909994</v>
      </c>
      <c r="K15" s="591">
        <v>1853984.4824304096</v>
      </c>
      <c r="L15" s="591">
        <v>0</v>
      </c>
      <c r="M15" s="635">
        <v>8311085.7581810011</v>
      </c>
      <c r="N15" s="443"/>
      <c r="O15" s="443"/>
      <c r="P15" s="443"/>
      <c r="Q15" s="443"/>
      <c r="R15" s="443"/>
      <c r="S15" s="443"/>
      <c r="T15" s="443"/>
      <c r="U15" s="443"/>
      <c r="V15" s="443"/>
      <c r="W15" s="443"/>
      <c r="X15" s="443"/>
      <c r="Y15" s="443"/>
      <c r="Z15" s="443"/>
      <c r="AA15" s="443"/>
      <c r="AB15" s="443"/>
      <c r="AC15" s="443"/>
      <c r="AD15" s="443"/>
      <c r="AE15" s="443"/>
      <c r="AF15" s="443"/>
      <c r="AG15" s="443"/>
      <c r="AH15" s="443"/>
    </row>
    <row r="16" spans="1:34" s="347" customFormat="1" ht="2.1" customHeight="1">
      <c r="A16" s="156"/>
      <c r="B16" s="157"/>
      <c r="C16" s="591"/>
      <c r="D16" s="591"/>
      <c r="E16" s="591"/>
      <c r="F16" s="591"/>
      <c r="G16" s="591"/>
      <c r="H16" s="591"/>
      <c r="I16" s="591"/>
      <c r="J16" s="591"/>
      <c r="K16" s="591"/>
      <c r="L16" s="591"/>
      <c r="M16" s="684"/>
    </row>
    <row r="17" spans="1:13" s="207" customFormat="1" ht="12" customHeight="1">
      <c r="A17" s="181" t="s">
        <v>64</v>
      </c>
      <c r="B17" s="131"/>
      <c r="C17" s="591">
        <v>269768.17817038001</v>
      </c>
      <c r="D17" s="591">
        <v>4900120.6274756109</v>
      </c>
      <c r="E17" s="591">
        <v>86654.222605930001</v>
      </c>
      <c r="F17" s="591">
        <v>-3438.6527821700001</v>
      </c>
      <c r="G17" s="591">
        <v>2098222.4673625496</v>
      </c>
      <c r="H17" s="591">
        <v>-5256.4939971000003</v>
      </c>
      <c r="I17" s="591">
        <v>-846792.11508410005</v>
      </c>
      <c r="J17" s="591">
        <v>-1420.2413611100001</v>
      </c>
      <c r="K17" s="591">
        <v>3010839.8215679796</v>
      </c>
      <c r="L17" s="591">
        <v>-2067769.91332313</v>
      </c>
      <c r="M17" s="635">
        <v>7440927.9006348401</v>
      </c>
    </row>
    <row r="18" spans="1:13" s="207" customFormat="1" ht="12" customHeight="1">
      <c r="A18" s="120" t="s">
        <v>152</v>
      </c>
      <c r="B18" s="131"/>
      <c r="C18" s="591">
        <v>-1869284.5487069101</v>
      </c>
      <c r="D18" s="591">
        <v>1077855.8265322098</v>
      </c>
      <c r="E18" s="591">
        <v>0</v>
      </c>
      <c r="F18" s="591">
        <v>0</v>
      </c>
      <c r="G18" s="591">
        <v>-809570.76870254998</v>
      </c>
      <c r="H18" s="591">
        <v>-748.38158858999998</v>
      </c>
      <c r="I18" s="591">
        <v>0</v>
      </c>
      <c r="J18" s="591">
        <v>447096.65375464997</v>
      </c>
      <c r="K18" s="591">
        <v>-1159210.0752825399</v>
      </c>
      <c r="L18" s="591">
        <v>2067769.91332313</v>
      </c>
      <c r="M18" s="635">
        <v>-246091.38067060011</v>
      </c>
    </row>
    <row r="19" spans="1:13" s="118" customFormat="1" ht="12" customHeight="1">
      <c r="A19" s="181" t="s">
        <v>153</v>
      </c>
      <c r="B19" s="131"/>
      <c r="C19" s="591">
        <v>146094.13543857</v>
      </c>
      <c r="D19" s="591">
        <v>-95591.857895100009</v>
      </c>
      <c r="E19" s="591">
        <v>38.751921230000001</v>
      </c>
      <c r="F19" s="591">
        <v>0</v>
      </c>
      <c r="G19" s="591">
        <v>878814.41610189993</v>
      </c>
      <c r="H19" s="591">
        <v>10614.25987656</v>
      </c>
      <c r="I19" s="591">
        <v>46003.018385969997</v>
      </c>
      <c r="J19" s="591">
        <v>-5581.1953978500005</v>
      </c>
      <c r="K19" s="591">
        <v>337.36194221</v>
      </c>
      <c r="L19" s="591">
        <v>0</v>
      </c>
      <c r="M19" s="635">
        <v>980728.89037348982</v>
      </c>
    </row>
    <row r="20" spans="1:13" s="118" customFormat="1" ht="12" customHeight="1">
      <c r="A20" s="181" t="s">
        <v>154</v>
      </c>
      <c r="B20" s="131"/>
      <c r="C20" s="591">
        <v>28927.36504475</v>
      </c>
      <c r="D20" s="591">
        <v>39369.711721929998</v>
      </c>
      <c r="E20" s="591">
        <v>84.413504209999999</v>
      </c>
      <c r="F20" s="591">
        <v>3614.3740630800003</v>
      </c>
      <c r="G20" s="591">
        <v>1923.08609778</v>
      </c>
      <c r="H20" s="591">
        <v>18724.356402730002</v>
      </c>
      <c r="I20" s="591">
        <v>3246.3564106200001</v>
      </c>
      <c r="J20" s="591">
        <v>-5764.6942879100006</v>
      </c>
      <c r="K20" s="591">
        <v>823.42050911000001</v>
      </c>
      <c r="L20" s="591">
        <v>0</v>
      </c>
      <c r="M20" s="635">
        <v>90948.38946630001</v>
      </c>
    </row>
    <row r="21" spans="1:13" s="118" customFormat="1" ht="12" customHeight="1">
      <c r="A21" s="181" t="s">
        <v>155</v>
      </c>
      <c r="B21" s="131"/>
      <c r="C21" s="591">
        <v>8489.7276036000003</v>
      </c>
      <c r="D21" s="591">
        <v>2533.3341337499978</v>
      </c>
      <c r="E21" s="591">
        <v>38.270929809999998</v>
      </c>
      <c r="F21" s="591">
        <v>1787.9921024</v>
      </c>
      <c r="G21" s="591">
        <v>19093.575854589999</v>
      </c>
      <c r="H21" s="591">
        <v>7150.2994920299998</v>
      </c>
      <c r="I21" s="591">
        <v>6047.5999858200003</v>
      </c>
      <c r="J21" s="591">
        <v>-1762.79541868</v>
      </c>
      <c r="K21" s="591">
        <v>1193.9536936499999</v>
      </c>
      <c r="L21" s="591">
        <v>0</v>
      </c>
      <c r="M21" s="635">
        <v>44571.958376969997</v>
      </c>
    </row>
    <row r="22" spans="1:13" s="118" customFormat="1" ht="12" customHeight="1">
      <c r="A22" s="181" t="s">
        <v>274</v>
      </c>
      <c r="B22" s="131"/>
      <c r="C22" s="591">
        <v>817.15580869999997</v>
      </c>
      <c r="D22" s="591">
        <v>-24965.363441990001</v>
      </c>
      <c r="E22" s="591">
        <v>0</v>
      </c>
      <c r="F22" s="591">
        <v>0</v>
      </c>
      <c r="G22" s="591">
        <v>0</v>
      </c>
      <c r="H22" s="591">
        <v>421.83694895999997</v>
      </c>
      <c r="I22" s="591">
        <v>3089.9276916700001</v>
      </c>
      <c r="J22" s="591">
        <v>-1417.7899657400001</v>
      </c>
      <c r="K22" s="591">
        <v>127.56902931</v>
      </c>
      <c r="L22" s="591">
        <v>0</v>
      </c>
      <c r="M22" s="635">
        <v>-21926.663929089998</v>
      </c>
    </row>
    <row r="23" spans="1:13" s="118" customFormat="1" ht="12" customHeight="1">
      <c r="A23" s="181" t="s">
        <v>158</v>
      </c>
      <c r="B23" s="131"/>
      <c r="C23" s="591">
        <v>6470.7991051700001</v>
      </c>
      <c r="D23" s="591">
        <v>26897.101443849999</v>
      </c>
      <c r="E23" s="591">
        <v>38.270929809999998</v>
      </c>
      <c r="F23" s="591">
        <v>1164.2248324300001</v>
      </c>
      <c r="G23" s="591">
        <v>19090.008763999998</v>
      </c>
      <c r="H23" s="591">
        <v>5818.7843957300001</v>
      </c>
      <c r="I23" s="591">
        <v>2948.58643033</v>
      </c>
      <c r="J23" s="591">
        <v>-310.12921928999998</v>
      </c>
      <c r="K23" s="591">
        <v>958.68447323999999</v>
      </c>
      <c r="L23" s="591">
        <v>0</v>
      </c>
      <c r="M23" s="635">
        <v>63076.331155270011</v>
      </c>
    </row>
    <row r="24" spans="1:13" s="118" customFormat="1" ht="12" customHeight="1">
      <c r="A24" s="181" t="s">
        <v>159</v>
      </c>
      <c r="B24" s="131"/>
      <c r="C24" s="591">
        <v>1201.7726897299999</v>
      </c>
      <c r="D24" s="591">
        <v>601.59613189000004</v>
      </c>
      <c r="E24" s="591">
        <v>0</v>
      </c>
      <c r="F24" s="591">
        <v>623.76726997000003</v>
      </c>
      <c r="G24" s="591">
        <v>3.5670905899999998</v>
      </c>
      <c r="H24" s="591">
        <v>909.67814734000001</v>
      </c>
      <c r="I24" s="591">
        <v>9.0858638200000001</v>
      </c>
      <c r="J24" s="591">
        <v>-34.876233650000003</v>
      </c>
      <c r="K24" s="591">
        <v>107.7001911</v>
      </c>
      <c r="L24" s="591">
        <v>0</v>
      </c>
      <c r="M24" s="635">
        <v>3422.2911507900003</v>
      </c>
    </row>
    <row r="25" spans="1:13" s="118" customFormat="1" ht="2.1" customHeight="1">
      <c r="A25" s="181"/>
      <c r="B25" s="131"/>
      <c r="C25" s="591"/>
      <c r="D25" s="591"/>
      <c r="E25" s="591"/>
      <c r="F25" s="591"/>
      <c r="G25" s="591"/>
      <c r="H25" s="591"/>
      <c r="I25" s="591"/>
      <c r="J25" s="591"/>
      <c r="K25" s="591"/>
      <c r="L25" s="591"/>
      <c r="M25" s="635"/>
    </row>
    <row r="26" spans="1:13" s="118" customFormat="1" ht="12" customHeight="1">
      <c r="A26" s="181" t="s">
        <v>161</v>
      </c>
      <c r="B26" s="131"/>
      <c r="C26" s="591">
        <v>-28862.244596560009</v>
      </c>
      <c r="D26" s="591">
        <v>5773446.4703630898</v>
      </c>
      <c r="E26" s="591">
        <v>85327.63596201998</v>
      </c>
      <c r="F26" s="591">
        <v>1963.7133833100002</v>
      </c>
      <c r="G26" s="591">
        <v>2124278.5428281901</v>
      </c>
      <c r="H26" s="591">
        <v>30484.040185630001</v>
      </c>
      <c r="I26" s="591">
        <v>-791495.14030168997</v>
      </c>
      <c r="J26" s="591">
        <v>432567.72728909994</v>
      </c>
      <c r="K26" s="591">
        <v>1242227.8915791698</v>
      </c>
      <c r="L26" s="591">
        <v>0</v>
      </c>
      <c r="M26" s="635">
        <v>8869938.6366922613</v>
      </c>
    </row>
    <row r="27" spans="1:13" s="118" customFormat="1" ht="3" customHeight="1">
      <c r="A27" s="181"/>
      <c r="B27" s="131"/>
      <c r="C27" s="591"/>
      <c r="D27" s="591"/>
      <c r="E27" s="591"/>
      <c r="F27" s="591"/>
      <c r="G27" s="591"/>
      <c r="H27" s="591"/>
      <c r="I27" s="591"/>
      <c r="J27" s="591"/>
      <c r="K27" s="591"/>
      <c r="L27" s="591"/>
      <c r="M27" s="635"/>
    </row>
    <row r="28" spans="1:13" s="118" customFormat="1" ht="12" customHeight="1">
      <c r="A28" s="181" t="s">
        <v>65</v>
      </c>
      <c r="B28" s="131"/>
      <c r="C28" s="591">
        <v>-50730.132036670009</v>
      </c>
      <c r="D28" s="591">
        <v>4749279.4558703005</v>
      </c>
      <c r="E28" s="591">
        <v>85166.199606769995</v>
      </c>
      <c r="F28" s="591">
        <v>-3438.6527821700001</v>
      </c>
      <c r="G28" s="591">
        <v>2034018.2334764698</v>
      </c>
      <c r="H28" s="591">
        <v>-5256.4939971000003</v>
      </c>
      <c r="I28" s="591">
        <v>-846792.11508410005</v>
      </c>
      <c r="J28" s="591">
        <v>-1420.2413611100001</v>
      </c>
      <c r="K28" s="591">
        <v>2399083.2307167398</v>
      </c>
      <c r="L28" s="591">
        <v>-2067769.91332313</v>
      </c>
      <c r="M28" s="635">
        <v>6292139.5710859997</v>
      </c>
    </row>
    <row r="29" spans="1:13" s="118" customFormat="1" ht="12" customHeight="1">
      <c r="A29" s="181" t="s">
        <v>231</v>
      </c>
      <c r="B29" s="131"/>
      <c r="C29" s="591">
        <v>3766.6904513600002</v>
      </c>
      <c r="D29" s="591">
        <v>4013277.1713517099</v>
      </c>
      <c r="E29" s="591">
        <v>85340.034218360001</v>
      </c>
      <c r="F29" s="591">
        <v>1956.0009346300001</v>
      </c>
      <c r="G29" s="591">
        <v>2086508.5168322299</v>
      </c>
      <c r="H29" s="591">
        <v>329.38851269999998</v>
      </c>
      <c r="I29" s="591">
        <v>0</v>
      </c>
      <c r="J29" s="591">
        <v>0</v>
      </c>
      <c r="K29" s="591">
        <v>1292031.6162195101</v>
      </c>
      <c r="L29" s="591">
        <v>0</v>
      </c>
      <c r="M29" s="635">
        <v>7483209.4185205</v>
      </c>
    </row>
    <row r="30" spans="1:13" s="118" customFormat="1" ht="12" customHeight="1">
      <c r="A30" s="181" t="s">
        <v>255</v>
      </c>
      <c r="B30" s="131"/>
      <c r="C30" s="591">
        <v>3766.6904513600002</v>
      </c>
      <c r="D30" s="591">
        <v>4013277.1713517099</v>
      </c>
      <c r="E30" s="591">
        <v>85340.034218360001</v>
      </c>
      <c r="F30" s="591">
        <v>1956.0009346300001</v>
      </c>
      <c r="G30" s="591">
        <v>2086508.5168322299</v>
      </c>
      <c r="H30" s="591">
        <v>329.38851269999998</v>
      </c>
      <c r="I30" s="591">
        <v>0</v>
      </c>
      <c r="J30" s="591">
        <v>0</v>
      </c>
      <c r="K30" s="591">
        <v>1292031.6162195101</v>
      </c>
      <c r="L30" s="591">
        <v>0</v>
      </c>
      <c r="M30" s="635">
        <v>7483209.4185205</v>
      </c>
    </row>
    <row r="31" spans="1:13" s="118" customFormat="1" ht="12" customHeight="1">
      <c r="A31" s="181" t="s">
        <v>267</v>
      </c>
      <c r="B31" s="131"/>
      <c r="C31" s="591">
        <v>0</v>
      </c>
      <c r="D31" s="591">
        <v>0</v>
      </c>
      <c r="E31" s="591">
        <v>0</v>
      </c>
      <c r="F31" s="591">
        <v>0</v>
      </c>
      <c r="G31" s="591">
        <v>0</v>
      </c>
      <c r="H31" s="591">
        <v>0</v>
      </c>
      <c r="I31" s="591">
        <v>0</v>
      </c>
      <c r="J31" s="591">
        <v>0</v>
      </c>
      <c r="K31" s="591">
        <v>0</v>
      </c>
      <c r="L31" s="591">
        <v>0</v>
      </c>
      <c r="M31" s="635">
        <v>0</v>
      </c>
    </row>
    <row r="32" spans="1:13" s="118" customFormat="1" ht="12" customHeight="1">
      <c r="A32" s="181" t="s">
        <v>278</v>
      </c>
      <c r="B32" s="131"/>
      <c r="C32" s="591">
        <v>0</v>
      </c>
      <c r="D32" s="591">
        <v>0</v>
      </c>
      <c r="E32" s="591">
        <v>0</v>
      </c>
      <c r="F32" s="591">
        <v>7.7124486799999996</v>
      </c>
      <c r="G32" s="591">
        <v>0</v>
      </c>
      <c r="H32" s="591">
        <v>2270.96568071</v>
      </c>
      <c r="I32" s="591">
        <v>0</v>
      </c>
      <c r="J32" s="591">
        <v>0</v>
      </c>
      <c r="K32" s="591">
        <v>0</v>
      </c>
      <c r="L32" s="591">
        <v>0</v>
      </c>
      <c r="M32" s="635">
        <v>2278.6781293899999</v>
      </c>
    </row>
    <row r="33" spans="1:13" s="118" customFormat="1" ht="12" customHeight="1">
      <c r="A33" s="150" t="s">
        <v>207</v>
      </c>
      <c r="B33" s="131"/>
      <c r="C33" s="591">
        <v>63.785254590000001</v>
      </c>
      <c r="D33" s="591">
        <v>14648.902656529999</v>
      </c>
      <c r="E33" s="591">
        <v>0</v>
      </c>
      <c r="F33" s="591">
        <v>0</v>
      </c>
      <c r="G33" s="591">
        <v>74.101251230000003</v>
      </c>
      <c r="H33" s="591">
        <v>1562.31914446</v>
      </c>
      <c r="I33" s="591">
        <v>72.395025810000007</v>
      </c>
      <c r="J33" s="591">
        <v>0</v>
      </c>
      <c r="K33" s="591">
        <v>629.66743856999994</v>
      </c>
      <c r="L33" s="591">
        <v>0</v>
      </c>
      <c r="M33" s="635">
        <v>17051.170771189998</v>
      </c>
    </row>
    <row r="34" spans="1:13" s="118" customFormat="1" ht="12" customHeight="1">
      <c r="A34" s="181" t="s">
        <v>157</v>
      </c>
      <c r="B34" s="131"/>
      <c r="C34" s="591">
        <v>0</v>
      </c>
      <c r="D34" s="591">
        <v>0</v>
      </c>
      <c r="E34" s="591">
        <v>0</v>
      </c>
      <c r="F34" s="591">
        <v>0</v>
      </c>
      <c r="G34" s="591">
        <v>0</v>
      </c>
      <c r="H34" s="591">
        <v>0</v>
      </c>
      <c r="I34" s="591">
        <v>0</v>
      </c>
      <c r="J34" s="591">
        <v>-1155.55252954</v>
      </c>
      <c r="K34" s="591">
        <v>0</v>
      </c>
      <c r="L34" s="591">
        <v>0</v>
      </c>
      <c r="M34" s="635">
        <v>-1155.55252954</v>
      </c>
    </row>
    <row r="35" spans="1:13" s="118" customFormat="1" ht="12" customHeight="1">
      <c r="A35" s="181" t="s">
        <v>3</v>
      </c>
      <c r="B35" s="131"/>
      <c r="C35" s="591">
        <v>0</v>
      </c>
      <c r="D35" s="591">
        <v>0</v>
      </c>
      <c r="E35" s="591">
        <v>0</v>
      </c>
      <c r="F35" s="591">
        <v>0</v>
      </c>
      <c r="G35" s="591">
        <v>0</v>
      </c>
      <c r="H35" s="591">
        <v>0</v>
      </c>
      <c r="I35" s="591">
        <v>0</v>
      </c>
      <c r="J35" s="591">
        <v>-263.17233238</v>
      </c>
      <c r="K35" s="591">
        <v>0</v>
      </c>
      <c r="L35" s="591">
        <v>0</v>
      </c>
      <c r="M35" s="635">
        <v>-263.17233238</v>
      </c>
    </row>
    <row r="36" spans="1:13" s="118" customFormat="1" ht="12" customHeight="1">
      <c r="A36" s="181" t="s">
        <v>164</v>
      </c>
      <c r="B36" s="131"/>
      <c r="C36" s="591">
        <v>-34674.918254720003</v>
      </c>
      <c r="D36" s="591">
        <v>-81793.253971159997</v>
      </c>
      <c r="E36" s="591">
        <v>0</v>
      </c>
      <c r="F36" s="591">
        <v>0</v>
      </c>
      <c r="G36" s="591">
        <v>0</v>
      </c>
      <c r="H36" s="591">
        <v>-6880.8657474800002</v>
      </c>
      <c r="I36" s="591">
        <v>-418071.42643762002</v>
      </c>
      <c r="J36" s="591">
        <v>0</v>
      </c>
      <c r="K36" s="591">
        <v>-2044.3719777599999</v>
      </c>
      <c r="L36" s="591">
        <v>0</v>
      </c>
      <c r="M36" s="635">
        <v>-543464.83638873999</v>
      </c>
    </row>
    <row r="37" spans="1:13" s="118" customFormat="1" ht="12" customHeight="1">
      <c r="A37" s="181" t="s">
        <v>66</v>
      </c>
      <c r="B37" s="131"/>
      <c r="C37" s="591">
        <v>0</v>
      </c>
      <c r="D37" s="591">
        <v>95.761827749999995</v>
      </c>
      <c r="E37" s="591">
        <v>0</v>
      </c>
      <c r="F37" s="591">
        <v>0</v>
      </c>
      <c r="G37" s="591">
        <v>0</v>
      </c>
      <c r="H37" s="591">
        <v>0</v>
      </c>
      <c r="I37" s="591">
        <v>0</v>
      </c>
      <c r="J37" s="591">
        <v>-1.51649919</v>
      </c>
      <c r="K37" s="591">
        <v>0</v>
      </c>
      <c r="L37" s="591">
        <v>0</v>
      </c>
      <c r="M37" s="635">
        <v>94.24532855999999</v>
      </c>
    </row>
    <row r="38" spans="1:13" s="118" customFormat="1" ht="12" customHeight="1">
      <c r="A38" s="181" t="s">
        <v>342</v>
      </c>
      <c r="B38" s="131"/>
      <c r="C38" s="591">
        <v>0</v>
      </c>
      <c r="D38" s="591">
        <v>0</v>
      </c>
      <c r="E38" s="591">
        <v>0</v>
      </c>
      <c r="F38" s="591">
        <v>-3513.5737217400001</v>
      </c>
      <c r="G38" s="591">
        <v>-543923.97307920002</v>
      </c>
      <c r="H38" s="591">
        <v>0</v>
      </c>
      <c r="I38" s="591">
        <v>0</v>
      </c>
      <c r="J38" s="591">
        <v>0</v>
      </c>
      <c r="K38" s="591">
        <v>0</v>
      </c>
      <c r="L38" s="591">
        <v>0</v>
      </c>
      <c r="M38" s="635">
        <v>-547437.54680094006</v>
      </c>
    </row>
    <row r="39" spans="1:13" s="118" customFormat="1" ht="12" customHeight="1">
      <c r="A39" s="181" t="s">
        <v>328</v>
      </c>
      <c r="B39" s="131"/>
      <c r="C39" s="591">
        <v>0</v>
      </c>
      <c r="D39" s="591">
        <v>0</v>
      </c>
      <c r="E39" s="591">
        <v>0</v>
      </c>
      <c r="F39" s="591">
        <v>-1888.79244374</v>
      </c>
      <c r="G39" s="591">
        <v>0</v>
      </c>
      <c r="H39" s="591">
        <v>0</v>
      </c>
      <c r="I39" s="591">
        <v>0</v>
      </c>
      <c r="J39" s="591">
        <v>0</v>
      </c>
      <c r="K39" s="591">
        <v>0</v>
      </c>
      <c r="L39" s="591">
        <v>0</v>
      </c>
      <c r="M39" s="635">
        <v>-1888.79244374</v>
      </c>
    </row>
    <row r="40" spans="1:13" s="118" customFormat="1" ht="12" customHeight="1">
      <c r="A40" s="181" t="s">
        <v>7</v>
      </c>
      <c r="B40" s="131"/>
      <c r="C40" s="591">
        <v>0</v>
      </c>
      <c r="D40" s="591">
        <v>0</v>
      </c>
      <c r="E40" s="591">
        <v>0</v>
      </c>
      <c r="F40" s="591">
        <v>0</v>
      </c>
      <c r="G40" s="591">
        <v>0</v>
      </c>
      <c r="H40" s="591">
        <v>0</v>
      </c>
      <c r="I40" s="591">
        <v>0</v>
      </c>
      <c r="J40" s="591">
        <v>0</v>
      </c>
      <c r="K40" s="591">
        <v>0</v>
      </c>
      <c r="L40" s="591">
        <v>0</v>
      </c>
      <c r="M40" s="635">
        <v>0</v>
      </c>
    </row>
    <row r="41" spans="1:13" s="118" customFormat="1" ht="12" customHeight="1">
      <c r="A41" s="181" t="s">
        <v>25</v>
      </c>
      <c r="B41" s="131"/>
      <c r="C41" s="591">
        <v>-19880.72051015</v>
      </c>
      <c r="D41" s="591">
        <v>-57212.019546230003</v>
      </c>
      <c r="E41" s="591">
        <v>0</v>
      </c>
      <c r="F41" s="591">
        <v>0</v>
      </c>
      <c r="G41" s="591">
        <v>0</v>
      </c>
      <c r="H41" s="591">
        <v>-2494.6914354199998</v>
      </c>
      <c r="I41" s="591">
        <v>-26084.936218589999</v>
      </c>
      <c r="J41" s="591">
        <v>0</v>
      </c>
      <c r="K41" s="591">
        <v>-50743.75624612</v>
      </c>
      <c r="L41" s="591">
        <v>0</v>
      </c>
      <c r="M41" s="635">
        <v>-156416.12395650998</v>
      </c>
    </row>
    <row r="42" spans="1:13" s="118" customFormat="1" ht="12" customHeight="1">
      <c r="A42" s="181" t="s">
        <v>24</v>
      </c>
      <c r="B42" s="131"/>
      <c r="C42" s="591">
        <v>0</v>
      </c>
      <c r="D42" s="591">
        <v>0</v>
      </c>
      <c r="E42" s="591">
        <v>0</v>
      </c>
      <c r="F42" s="591">
        <v>0</v>
      </c>
      <c r="G42" s="591">
        <v>0</v>
      </c>
      <c r="H42" s="591">
        <v>0</v>
      </c>
      <c r="I42" s="591">
        <v>0</v>
      </c>
      <c r="J42" s="591">
        <v>0</v>
      </c>
      <c r="K42" s="591">
        <v>0</v>
      </c>
      <c r="L42" s="591">
        <v>0</v>
      </c>
      <c r="M42" s="635">
        <v>0</v>
      </c>
    </row>
    <row r="43" spans="1:13" s="118" customFormat="1" ht="12" customHeight="1">
      <c r="A43" s="181" t="s">
        <v>84</v>
      </c>
      <c r="B43" s="131"/>
      <c r="C43" s="591">
        <v>-19880.72051015</v>
      </c>
      <c r="D43" s="591">
        <v>-57212.019546230003</v>
      </c>
      <c r="E43" s="591">
        <v>0</v>
      </c>
      <c r="F43" s="591">
        <v>0</v>
      </c>
      <c r="G43" s="591">
        <v>0</v>
      </c>
      <c r="H43" s="591">
        <v>-2494.6914354199998</v>
      </c>
      <c r="I43" s="591">
        <v>-26084.936218589999</v>
      </c>
      <c r="J43" s="591">
        <v>0</v>
      </c>
      <c r="K43" s="591">
        <v>-50743.75624612</v>
      </c>
      <c r="L43" s="591">
        <v>0</v>
      </c>
      <c r="M43" s="635">
        <v>-156416.12395650998</v>
      </c>
    </row>
    <row r="44" spans="1:13" s="118" customFormat="1" ht="12" customHeight="1">
      <c r="A44" s="181" t="s">
        <v>18</v>
      </c>
      <c r="B44" s="131"/>
      <c r="C44" s="591">
        <v>0</v>
      </c>
      <c r="D44" s="591">
        <v>-7110.8774600699999</v>
      </c>
      <c r="E44" s="591">
        <v>0</v>
      </c>
      <c r="F44" s="591">
        <v>0</v>
      </c>
      <c r="G44" s="591">
        <v>0</v>
      </c>
      <c r="H44" s="591">
        <v>0</v>
      </c>
      <c r="I44" s="591">
        <v>-381126.15481749002</v>
      </c>
      <c r="J44" s="591">
        <v>0</v>
      </c>
      <c r="K44" s="591">
        <v>0</v>
      </c>
      <c r="L44" s="591">
        <v>0</v>
      </c>
      <c r="M44" s="635">
        <v>-388237.03227756004</v>
      </c>
    </row>
    <row r="45" spans="1:13" s="118" customFormat="1" ht="12" customHeight="1">
      <c r="A45" s="181" t="s">
        <v>8</v>
      </c>
      <c r="B45" s="131"/>
      <c r="C45" s="591">
        <v>-4.9689777499999996</v>
      </c>
      <c r="D45" s="591">
        <v>-24453.026374199999</v>
      </c>
      <c r="E45" s="591">
        <v>-173.83461159000001</v>
      </c>
      <c r="F45" s="591">
        <v>0</v>
      </c>
      <c r="G45" s="591">
        <v>-318211.18023033999</v>
      </c>
      <c r="H45" s="591">
        <v>-43.686224299999999</v>
      </c>
      <c r="I45" s="591">
        <v>-21581.992636210001</v>
      </c>
      <c r="J45" s="591">
        <v>0</v>
      </c>
      <c r="K45" s="591">
        <v>0</v>
      </c>
      <c r="L45" s="591">
        <v>0</v>
      </c>
      <c r="M45" s="635">
        <v>-364468.68905439001</v>
      </c>
    </row>
    <row r="46" spans="1:13" s="118" customFormat="1" ht="12" customHeight="1">
      <c r="A46" s="120" t="s">
        <v>54</v>
      </c>
      <c r="B46" s="131"/>
      <c r="C46" s="591">
        <v>0</v>
      </c>
      <c r="D46" s="591">
        <v>891826.79738597001</v>
      </c>
      <c r="E46" s="591">
        <v>0</v>
      </c>
      <c r="F46" s="591">
        <v>0</v>
      </c>
      <c r="G46" s="591">
        <v>809570.76870254998</v>
      </c>
      <c r="H46" s="591">
        <v>7.6072230000000005E-2</v>
      </c>
      <c r="I46" s="591">
        <v>0</v>
      </c>
      <c r="J46" s="591">
        <v>0</v>
      </c>
      <c r="K46" s="591">
        <v>1159210.0752825399</v>
      </c>
      <c r="L46" s="591">
        <v>-2067769.91332313</v>
      </c>
      <c r="M46" s="635">
        <v>792837.80412016017</v>
      </c>
    </row>
    <row r="47" spans="1:13" s="118" customFormat="1" ht="12" customHeight="1">
      <c r="A47" s="181" t="s">
        <v>51</v>
      </c>
      <c r="B47" s="131"/>
      <c r="C47" s="591">
        <v>0</v>
      </c>
      <c r="D47" s="591">
        <v>0</v>
      </c>
      <c r="E47" s="591">
        <v>0</v>
      </c>
      <c r="F47" s="591">
        <v>0</v>
      </c>
      <c r="G47" s="591">
        <v>0</v>
      </c>
      <c r="H47" s="591">
        <v>0</v>
      </c>
      <c r="I47" s="591">
        <v>0</v>
      </c>
      <c r="J47" s="591">
        <v>0</v>
      </c>
      <c r="K47" s="591">
        <v>0</v>
      </c>
      <c r="L47" s="591">
        <v>-2067769.91332313</v>
      </c>
      <c r="M47" s="635">
        <v>-2067769.91332313</v>
      </c>
    </row>
    <row r="48" spans="1:13" s="118" customFormat="1" ht="12" customHeight="1">
      <c r="A48" s="181" t="s">
        <v>53</v>
      </c>
      <c r="B48" s="131"/>
      <c r="C48" s="591">
        <v>0</v>
      </c>
      <c r="D48" s="591">
        <v>891826.79738597001</v>
      </c>
      <c r="E48" s="591">
        <v>0</v>
      </c>
      <c r="F48" s="591">
        <v>0</v>
      </c>
      <c r="G48" s="591">
        <v>809570.76870254998</v>
      </c>
      <c r="H48" s="591">
        <v>7.6072230000000005E-2</v>
      </c>
      <c r="I48" s="591">
        <v>0</v>
      </c>
      <c r="J48" s="591">
        <v>0</v>
      </c>
      <c r="K48" s="591">
        <v>1159210.0752825399</v>
      </c>
      <c r="L48" s="591">
        <v>0</v>
      </c>
      <c r="M48" s="635">
        <v>2860607.7174432902</v>
      </c>
    </row>
    <row r="49" spans="1:13" s="118" customFormat="1" ht="12" customHeight="1">
      <c r="A49" s="181" t="s">
        <v>74</v>
      </c>
      <c r="B49" s="131"/>
      <c r="C49" s="591">
        <v>0</v>
      </c>
      <c r="D49" s="591">
        <v>0</v>
      </c>
      <c r="E49" s="591">
        <v>0</v>
      </c>
      <c r="F49" s="591">
        <v>0</v>
      </c>
      <c r="G49" s="591">
        <v>0</v>
      </c>
      <c r="H49" s="591">
        <v>0</v>
      </c>
      <c r="I49" s="591">
        <v>0</v>
      </c>
      <c r="J49" s="591">
        <v>0</v>
      </c>
      <c r="K49" s="591">
        <v>0</v>
      </c>
      <c r="L49" s="591">
        <v>0</v>
      </c>
      <c r="M49" s="635">
        <v>0</v>
      </c>
    </row>
    <row r="50" spans="1:13" s="118" customFormat="1" ht="3" customHeight="1">
      <c r="A50" s="120"/>
      <c r="B50" s="131"/>
      <c r="C50" s="591"/>
      <c r="D50" s="591"/>
      <c r="E50" s="591"/>
      <c r="F50" s="591"/>
      <c r="G50" s="591"/>
      <c r="H50" s="591"/>
      <c r="I50" s="591"/>
      <c r="J50" s="591"/>
      <c r="K50" s="591"/>
      <c r="L50" s="591"/>
      <c r="M50" s="635"/>
    </row>
    <row r="51" spans="1:13" s="118" customFormat="1" ht="12" customHeight="1">
      <c r="A51" s="120" t="s">
        <v>166</v>
      </c>
      <c r="B51" s="131"/>
      <c r="C51" s="591">
        <v>1.6849288</v>
      </c>
      <c r="D51" s="591">
        <v>1077855.8265322098</v>
      </c>
      <c r="E51" s="591">
        <v>0</v>
      </c>
      <c r="F51" s="591">
        <v>0</v>
      </c>
      <c r="G51" s="591">
        <v>-809570.76870254998</v>
      </c>
      <c r="H51" s="591">
        <v>-748.38158858999998</v>
      </c>
      <c r="I51" s="591">
        <v>0</v>
      </c>
      <c r="J51" s="591">
        <v>447096.65375464997</v>
      </c>
      <c r="K51" s="591">
        <v>-1159210.0752825399</v>
      </c>
      <c r="L51" s="591">
        <v>2067769.91332313</v>
      </c>
      <c r="M51" s="635">
        <v>1623194.85296511</v>
      </c>
    </row>
    <row r="52" spans="1:13" s="118" customFormat="1" ht="12" customHeight="1">
      <c r="A52" s="181" t="s">
        <v>168</v>
      </c>
      <c r="B52" s="131"/>
      <c r="C52" s="591">
        <v>0</v>
      </c>
      <c r="D52" s="591">
        <v>0</v>
      </c>
      <c r="E52" s="591">
        <v>0</v>
      </c>
      <c r="F52" s="591">
        <v>0</v>
      </c>
      <c r="G52" s="591">
        <v>0</v>
      </c>
      <c r="H52" s="591">
        <v>0</v>
      </c>
      <c r="I52" s="591">
        <v>0</v>
      </c>
      <c r="J52" s="591">
        <v>447096.65375464997</v>
      </c>
      <c r="K52" s="591">
        <v>0</v>
      </c>
      <c r="L52" s="591">
        <v>0</v>
      </c>
      <c r="M52" s="635">
        <v>447096.65375464997</v>
      </c>
    </row>
    <row r="53" spans="1:13" s="118" customFormat="1" ht="12" customHeight="1">
      <c r="A53" s="181" t="s">
        <v>169</v>
      </c>
      <c r="B53" s="131"/>
      <c r="C53" s="591">
        <v>0</v>
      </c>
      <c r="D53" s="591">
        <v>989728.16988894006</v>
      </c>
      <c r="E53" s="591">
        <v>0</v>
      </c>
      <c r="F53" s="591">
        <v>0</v>
      </c>
      <c r="G53" s="591">
        <v>0</v>
      </c>
      <c r="H53" s="591">
        <v>0</v>
      </c>
      <c r="I53" s="591">
        <v>0</v>
      </c>
      <c r="J53" s="591">
        <v>0</v>
      </c>
      <c r="K53" s="591">
        <v>0</v>
      </c>
      <c r="L53" s="591">
        <v>0</v>
      </c>
      <c r="M53" s="635">
        <v>989728.16988894006</v>
      </c>
    </row>
    <row r="54" spans="1:13" s="118" customFormat="1" ht="12" customHeight="1">
      <c r="A54" s="181" t="s">
        <v>358</v>
      </c>
      <c r="B54" s="131"/>
      <c r="C54" s="591">
        <v>1.6849288</v>
      </c>
      <c r="D54" s="591">
        <v>979954.59627923998</v>
      </c>
      <c r="E54" s="591">
        <v>0</v>
      </c>
      <c r="F54" s="591">
        <v>0</v>
      </c>
      <c r="G54" s="591">
        <v>0</v>
      </c>
      <c r="H54" s="591">
        <v>0</v>
      </c>
      <c r="I54" s="591">
        <v>0</v>
      </c>
      <c r="J54" s="591">
        <v>0</v>
      </c>
      <c r="K54" s="591">
        <v>0</v>
      </c>
      <c r="L54" s="591">
        <v>0</v>
      </c>
      <c r="M54" s="635">
        <v>979956.28120803996</v>
      </c>
    </row>
    <row r="55" spans="1:13" s="118" customFormat="1" ht="12" customHeight="1">
      <c r="A55" s="181" t="s">
        <v>451</v>
      </c>
      <c r="B55" s="131"/>
      <c r="C55" s="591">
        <v>0</v>
      </c>
      <c r="D55" s="591">
        <v>205244.91529265</v>
      </c>
      <c r="E55" s="591">
        <v>0</v>
      </c>
      <c r="F55" s="591">
        <v>0</v>
      </c>
      <c r="G55" s="591">
        <v>0</v>
      </c>
      <c r="H55" s="591">
        <v>0</v>
      </c>
      <c r="I55" s="591">
        <v>0</v>
      </c>
      <c r="J55" s="591">
        <v>0</v>
      </c>
      <c r="K55" s="591">
        <v>0</v>
      </c>
      <c r="L55" s="591">
        <v>0</v>
      </c>
      <c r="M55" s="635">
        <v>205244.91529265</v>
      </c>
    </row>
    <row r="56" spans="1:13" s="118" customFormat="1" ht="12" customHeight="1">
      <c r="A56" s="181" t="s">
        <v>452</v>
      </c>
      <c r="B56" s="131"/>
      <c r="C56" s="591">
        <v>1.6849288</v>
      </c>
      <c r="D56" s="591">
        <v>774709.68098658998</v>
      </c>
      <c r="E56" s="591">
        <v>0</v>
      </c>
      <c r="F56" s="591">
        <v>0</v>
      </c>
      <c r="G56" s="591">
        <v>0</v>
      </c>
      <c r="H56" s="591">
        <v>0</v>
      </c>
      <c r="I56" s="591">
        <v>0</v>
      </c>
      <c r="J56" s="591">
        <v>0</v>
      </c>
      <c r="K56" s="591">
        <v>0</v>
      </c>
      <c r="L56" s="591">
        <v>0</v>
      </c>
      <c r="M56" s="635">
        <v>774711.36591538996</v>
      </c>
    </row>
    <row r="57" spans="1:13" s="118" customFormat="1" ht="12" customHeight="1">
      <c r="A57" s="181" t="s">
        <v>11</v>
      </c>
      <c r="B57" s="131"/>
      <c r="C57" s="591">
        <v>0</v>
      </c>
      <c r="D57" s="591">
        <v>-0.14224999999999999</v>
      </c>
      <c r="E57" s="591">
        <v>0</v>
      </c>
      <c r="F57" s="591">
        <v>0</v>
      </c>
      <c r="G57" s="591">
        <v>0</v>
      </c>
      <c r="H57" s="591">
        <v>0</v>
      </c>
      <c r="I57" s="591">
        <v>0</v>
      </c>
      <c r="J57" s="591">
        <v>0</v>
      </c>
      <c r="K57" s="591">
        <v>0</v>
      </c>
      <c r="L57" s="591">
        <v>0</v>
      </c>
      <c r="M57" s="635">
        <v>-0.14224999999999999</v>
      </c>
    </row>
    <row r="58" spans="1:13" s="118" customFormat="1" ht="12" customHeight="1">
      <c r="A58" s="181" t="s">
        <v>170</v>
      </c>
      <c r="B58" s="131"/>
      <c r="C58" s="591">
        <v>0</v>
      </c>
      <c r="D58" s="591">
        <v>0</v>
      </c>
      <c r="E58" s="591">
        <v>0</v>
      </c>
      <c r="F58" s="591">
        <v>0</v>
      </c>
      <c r="G58" s="591">
        <v>0</v>
      </c>
      <c r="H58" s="591">
        <v>-748.30551635999996</v>
      </c>
      <c r="I58" s="591">
        <v>0</v>
      </c>
      <c r="J58" s="591">
        <v>0</v>
      </c>
      <c r="K58" s="591">
        <v>0</v>
      </c>
      <c r="L58" s="591">
        <v>0</v>
      </c>
      <c r="M58" s="635">
        <v>-748.30551635999996</v>
      </c>
    </row>
    <row r="59" spans="1:13" s="118" customFormat="1" ht="12" customHeight="1">
      <c r="A59" s="120" t="s">
        <v>83</v>
      </c>
      <c r="B59" s="131"/>
      <c r="C59" s="591">
        <v>0</v>
      </c>
      <c r="D59" s="591">
        <v>-891826.79738597001</v>
      </c>
      <c r="E59" s="591">
        <v>0</v>
      </c>
      <c r="F59" s="591">
        <v>0</v>
      </c>
      <c r="G59" s="591">
        <v>-809570.76870254998</v>
      </c>
      <c r="H59" s="591">
        <v>-7.6072230000000005E-2</v>
      </c>
      <c r="I59" s="591">
        <v>0</v>
      </c>
      <c r="J59" s="591">
        <v>0</v>
      </c>
      <c r="K59" s="591">
        <v>-1159210.0752825399</v>
      </c>
      <c r="L59" s="591">
        <v>2067769.91332313</v>
      </c>
      <c r="M59" s="635">
        <v>-792837.80412016017</v>
      </c>
    </row>
    <row r="60" spans="1:13" s="118" customFormat="1" ht="12" customHeight="1">
      <c r="A60" s="181" t="s">
        <v>51</v>
      </c>
      <c r="B60" s="131"/>
      <c r="C60" s="591">
        <v>0</v>
      </c>
      <c r="D60" s="591">
        <v>0</v>
      </c>
      <c r="E60" s="591">
        <v>0</v>
      </c>
      <c r="F60" s="591">
        <v>0</v>
      </c>
      <c r="G60" s="591">
        <v>0</v>
      </c>
      <c r="H60" s="591">
        <v>0</v>
      </c>
      <c r="I60" s="591">
        <v>0</v>
      </c>
      <c r="J60" s="591">
        <v>0</v>
      </c>
      <c r="K60" s="591">
        <v>0</v>
      </c>
      <c r="L60" s="591">
        <v>2067769.91332313</v>
      </c>
      <c r="M60" s="635">
        <v>2067769.91332313</v>
      </c>
    </row>
    <row r="61" spans="1:13" s="118" customFormat="1" ht="12" customHeight="1">
      <c r="A61" s="181" t="s">
        <v>75</v>
      </c>
      <c r="B61" s="131"/>
      <c r="C61" s="591">
        <v>0</v>
      </c>
      <c r="D61" s="591">
        <v>-891826.79738597001</v>
      </c>
      <c r="E61" s="591">
        <v>0</v>
      </c>
      <c r="F61" s="591">
        <v>0</v>
      </c>
      <c r="G61" s="591">
        <v>-809570.76870254998</v>
      </c>
      <c r="H61" s="591">
        <v>-7.6072230000000005E-2</v>
      </c>
      <c r="I61" s="591">
        <v>0</v>
      </c>
      <c r="J61" s="591">
        <v>0</v>
      </c>
      <c r="K61" s="591">
        <v>-1159210.0752825399</v>
      </c>
      <c r="L61" s="591">
        <v>0</v>
      </c>
      <c r="M61" s="635">
        <v>-2860607.7174432902</v>
      </c>
    </row>
    <row r="62" spans="1:13" s="118" customFormat="1" ht="12" customHeight="1">
      <c r="A62" s="209" t="s">
        <v>74</v>
      </c>
      <c r="B62" s="210"/>
      <c r="C62" s="681">
        <v>0</v>
      </c>
      <c r="D62" s="682">
        <v>0</v>
      </c>
      <c r="E62" s="682">
        <v>0</v>
      </c>
      <c r="F62" s="682">
        <v>0</v>
      </c>
      <c r="G62" s="682">
        <v>0</v>
      </c>
      <c r="H62" s="682">
        <v>0</v>
      </c>
      <c r="I62" s="682">
        <v>0</v>
      </c>
      <c r="J62" s="682">
        <v>0</v>
      </c>
      <c r="K62" s="682">
        <v>0</v>
      </c>
      <c r="L62" s="682">
        <v>0</v>
      </c>
      <c r="M62" s="734">
        <v>0</v>
      </c>
    </row>
    <row r="63" spans="1:13" s="252" customFormat="1" ht="9.75" customHeight="1">
      <c r="A63" s="249"/>
      <c r="B63" s="249"/>
      <c r="C63" s="685"/>
      <c r="D63" s="685"/>
      <c r="E63" s="685"/>
      <c r="F63" s="685"/>
      <c r="G63" s="685"/>
      <c r="H63" s="685"/>
      <c r="I63" s="685"/>
      <c r="J63" s="685"/>
      <c r="K63" s="685"/>
      <c r="L63" s="685"/>
      <c r="M63" s="687" t="s">
        <v>376</v>
      </c>
    </row>
    <row r="64" spans="1:13" s="252" customFormat="1" ht="12" customHeight="1">
      <c r="A64" s="249"/>
      <c r="B64" s="249"/>
      <c r="C64" s="334"/>
      <c r="D64" s="334"/>
      <c r="E64" s="334"/>
      <c r="F64" s="334"/>
      <c r="G64" s="334"/>
      <c r="H64" s="334"/>
      <c r="I64" s="334"/>
      <c r="J64" s="334"/>
      <c r="K64" s="334"/>
      <c r="L64" s="334"/>
      <c r="M64" s="334"/>
    </row>
    <row r="65" spans="1:13" s="252" customFormat="1" ht="12" customHeight="1">
      <c r="A65" s="249"/>
      <c r="B65" s="249"/>
      <c r="C65" s="334"/>
      <c r="D65" s="334"/>
      <c r="E65" s="334"/>
      <c r="F65" s="334"/>
      <c r="G65" s="334"/>
      <c r="H65" s="334"/>
      <c r="I65" s="334"/>
      <c r="J65" s="334"/>
      <c r="K65" s="334"/>
      <c r="L65" s="334"/>
      <c r="M65" s="334"/>
    </row>
    <row r="66" spans="1:13" s="252" customFormat="1" ht="12" customHeight="1">
      <c r="A66" s="249"/>
      <c r="B66" s="249"/>
      <c r="C66" s="334"/>
      <c r="D66" s="334"/>
      <c r="E66" s="334"/>
      <c r="F66" s="334"/>
      <c r="G66" s="334"/>
      <c r="H66" s="334"/>
      <c r="I66" s="334"/>
      <c r="J66" s="334"/>
      <c r="K66" s="334"/>
      <c r="L66" s="334"/>
      <c r="M66" s="334"/>
    </row>
    <row r="67" spans="1:13" s="252" customFormat="1" ht="12" customHeight="1">
      <c r="A67" s="249"/>
      <c r="B67" s="249"/>
      <c r="C67" s="334"/>
      <c r="D67" s="334"/>
      <c r="E67" s="334"/>
      <c r="F67" s="334"/>
      <c r="G67" s="334"/>
      <c r="H67" s="334"/>
      <c r="I67" s="334"/>
      <c r="J67" s="334"/>
      <c r="K67" s="334"/>
      <c r="L67" s="334"/>
      <c r="M67" s="334"/>
    </row>
    <row r="68" spans="1:13" s="252" customFormat="1" ht="12" customHeight="1">
      <c r="C68" s="335"/>
      <c r="D68" s="335"/>
      <c r="E68" s="335"/>
      <c r="F68" s="335"/>
      <c r="G68" s="335"/>
      <c r="H68" s="335"/>
      <c r="I68"/>
      <c r="J68"/>
      <c r="K68"/>
      <c r="L68"/>
      <c r="M68"/>
    </row>
    <row r="69" spans="1:13" s="252" customFormat="1" ht="12" customHeight="1">
      <c r="C69" s="335"/>
      <c r="D69" s="335"/>
      <c r="E69" s="335"/>
      <c r="F69" s="335"/>
      <c r="G69" s="335"/>
      <c r="H69" s="335"/>
      <c r="I69" s="703"/>
      <c r="J69"/>
      <c r="K69"/>
      <c r="L69"/>
      <c r="M69"/>
    </row>
    <row r="70" spans="1:13" s="252" customFormat="1" ht="12" customHeight="1">
      <c r="C70" s="335"/>
      <c r="D70" s="335"/>
      <c r="E70" s="335"/>
      <c r="F70" s="335"/>
      <c r="G70" s="335"/>
      <c r="H70" s="335"/>
      <c r="I70" s="703"/>
      <c r="J70"/>
      <c r="K70"/>
      <c r="L70"/>
      <c r="M70"/>
    </row>
    <row r="71" spans="1:13" s="252" customFormat="1" ht="12" customHeight="1">
      <c r="C71" s="335"/>
      <c r="D71" s="335"/>
      <c r="E71" s="335"/>
      <c r="F71" s="335"/>
      <c r="G71" s="335"/>
      <c r="H71" s="335"/>
      <c r="I71" s="703"/>
      <c r="J71"/>
      <c r="K71"/>
      <c r="L71"/>
      <c r="M71"/>
    </row>
    <row r="72" spans="1:13" s="252" customFormat="1" ht="12" customHeight="1">
      <c r="C72" s="335"/>
      <c r="D72" s="335"/>
      <c r="E72" s="335"/>
      <c r="F72" s="335"/>
      <c r="G72" s="335"/>
      <c r="H72" s="335"/>
      <c r="I72" s="703"/>
      <c r="J72"/>
      <c r="K72"/>
      <c r="L72"/>
      <c r="M72"/>
    </row>
    <row r="73" spans="1:13" s="252" customFormat="1" ht="12" customHeight="1">
      <c r="C73" s="335"/>
      <c r="D73" s="335"/>
      <c r="E73" s="335"/>
      <c r="F73" s="335"/>
      <c r="G73" s="335"/>
      <c r="H73" s="335"/>
      <c r="I73" s="703"/>
      <c r="J73"/>
      <c r="K73"/>
      <c r="L73"/>
      <c r="M73"/>
    </row>
    <row r="74" spans="1:13" s="252" customFormat="1" ht="12" customHeight="1">
      <c r="C74" s="335"/>
      <c r="D74" s="335"/>
      <c r="E74" s="335"/>
      <c r="F74" s="335"/>
      <c r="G74" s="335"/>
      <c r="H74" s="335"/>
      <c r="I74" s="703"/>
      <c r="J74"/>
      <c r="K74"/>
      <c r="L74"/>
      <c r="M74"/>
    </row>
    <row r="75" spans="1:13" s="252" customFormat="1" ht="12" customHeight="1">
      <c r="C75" s="335"/>
      <c r="D75" s="335"/>
      <c r="E75" s="335"/>
      <c r="F75" s="335"/>
      <c r="G75" s="335"/>
      <c r="H75" s="335"/>
      <c r="I75" s="703"/>
      <c r="J75"/>
      <c r="K75"/>
      <c r="L75"/>
      <c r="M75"/>
    </row>
    <row r="76" spans="1:13" s="252" customFormat="1" ht="12" customHeight="1">
      <c r="C76" s="335"/>
      <c r="D76" s="335"/>
      <c r="E76" s="335"/>
      <c r="F76" s="335"/>
      <c r="G76" s="335"/>
      <c r="H76" s="335"/>
      <c r="I76" s="703"/>
      <c r="J76"/>
      <c r="K76"/>
      <c r="L76"/>
      <c r="M76"/>
    </row>
    <row r="77" spans="1:13" s="252" customFormat="1" ht="12" customHeight="1">
      <c r="C77" s="335"/>
      <c r="D77" s="335"/>
      <c r="E77" s="335"/>
      <c r="F77" s="335"/>
      <c r="G77" s="335"/>
      <c r="H77" s="335"/>
      <c r="I77" s="703"/>
      <c r="J77"/>
      <c r="K77"/>
      <c r="L77"/>
      <c r="M77"/>
    </row>
    <row r="78" spans="1:13" s="252" customFormat="1" ht="12" customHeight="1">
      <c r="C78" s="335"/>
      <c r="D78" s="335"/>
      <c r="E78" s="335"/>
      <c r="F78" s="335"/>
      <c r="G78" s="335"/>
      <c r="H78" s="335"/>
      <c r="I78" s="703"/>
      <c r="J78"/>
      <c r="K78"/>
      <c r="L78"/>
      <c r="M78"/>
    </row>
    <row r="79" spans="1:13" s="252" customFormat="1" ht="12" customHeight="1">
      <c r="C79" s="335"/>
      <c r="D79" s="335"/>
      <c r="E79" s="335"/>
      <c r="F79" s="335"/>
      <c r="G79" s="335"/>
      <c r="H79" s="335"/>
      <c r="I79" s="703"/>
      <c r="J79"/>
      <c r="K79"/>
      <c r="L79"/>
      <c r="M79"/>
    </row>
    <row r="80" spans="1:13" s="252" customFormat="1" ht="12" customHeight="1">
      <c r="C80" s="335"/>
      <c r="D80" s="335"/>
      <c r="E80" s="335"/>
      <c r="F80" s="335"/>
      <c r="G80" s="335"/>
      <c r="H80" s="335"/>
      <c r="I80" s="703"/>
      <c r="J80"/>
      <c r="K80"/>
      <c r="L80"/>
      <c r="M80"/>
    </row>
    <row r="81" spans="3:13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</row>
    <row r="82" spans="3:13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</row>
    <row r="83" spans="3:13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</row>
    <row r="84" spans="3:13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</row>
    <row r="85" spans="3:13" s="252" customFormat="1" ht="12" customHeight="1">
      <c r="C85" s="335"/>
      <c r="D85" s="335"/>
      <c r="E85" s="335"/>
      <c r="F85" s="335"/>
      <c r="G85" s="335"/>
      <c r="H85" s="335"/>
      <c r="I85" s="335"/>
      <c r="J85" s="335"/>
      <c r="K85" s="335"/>
      <c r="L85" s="335"/>
      <c r="M85" s="335"/>
    </row>
    <row r="86" spans="3:13" s="252" customFormat="1" ht="12" customHeight="1">
      <c r="C86" s="335"/>
      <c r="D86" s="335"/>
      <c r="E86" s="335"/>
      <c r="F86" s="335"/>
      <c r="G86" s="335"/>
      <c r="H86" s="335"/>
      <c r="I86" s="335"/>
      <c r="J86" s="335"/>
      <c r="K86" s="335"/>
      <c r="L86" s="335"/>
      <c r="M86" s="335"/>
    </row>
    <row r="87" spans="3:13" s="252" customFormat="1" ht="12" customHeight="1">
      <c r="C87" s="335"/>
      <c r="D87" s="335"/>
      <c r="E87" s="335"/>
      <c r="F87" s="335"/>
      <c r="G87" s="335"/>
      <c r="H87" s="335"/>
      <c r="I87" s="335"/>
      <c r="J87" s="335"/>
      <c r="K87" s="335"/>
      <c r="L87" s="335"/>
      <c r="M87" s="335"/>
    </row>
    <row r="88" spans="3:13" s="252" customFormat="1" ht="12" customHeight="1">
      <c r="C88" s="335"/>
      <c r="D88" s="335"/>
      <c r="E88" s="335"/>
      <c r="F88" s="335"/>
      <c r="G88" s="335"/>
      <c r="H88" s="335"/>
      <c r="I88" s="335"/>
      <c r="J88" s="335"/>
      <c r="K88" s="335"/>
      <c r="L88" s="335"/>
      <c r="M88" s="335"/>
    </row>
    <row r="89" spans="3:13" s="252" customFormat="1" ht="12" customHeight="1"/>
    <row r="90" spans="3:13" s="252" customFormat="1" ht="12" customHeight="1"/>
    <row r="91" spans="3:13" s="252" customFormat="1" ht="12" customHeight="1"/>
    <row r="92" spans="3:13" s="252" customFormat="1" ht="12" customHeight="1"/>
    <row r="93" spans="3:13" s="252" customFormat="1" ht="12" customHeight="1"/>
    <row r="94" spans="3:13" s="252" customFormat="1" ht="12" customHeight="1"/>
    <row r="95" spans="3:13" s="252" customFormat="1" ht="12" customHeight="1"/>
    <row r="96" spans="3:13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" customHeight="1"/>
    <row r="135" s="252" customFormat="1" ht="12" customHeight="1"/>
    <row r="136" s="252" customFormat="1" ht="12" customHeight="1"/>
    <row r="137" s="252" customFormat="1" ht="12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  <row r="170" s="252" customFormat="1" ht="12.6" customHeight="1"/>
    <row r="171" s="252" customFormat="1" ht="12.6" customHeight="1"/>
    <row r="172" s="252" customFormat="1" ht="12.6" customHeight="1"/>
    <row r="173" s="252" customFormat="1" ht="12.6" customHeight="1"/>
    <row r="174" s="252" customFormat="1" ht="12.6" customHeight="1"/>
    <row r="175" s="252" customFormat="1" ht="12.6" customHeight="1"/>
    <row r="176" s="252" customFormat="1" ht="12.6" customHeight="1"/>
  </sheetData>
  <phoneticPr fontId="37" type="noConversion"/>
  <conditionalFormatting sqref="C5:C6">
    <cfRule type="expression" dxfId="26" priority="1" stopIfTrue="1">
      <formula>$D$8="Dezembro"</formula>
    </cfRule>
  </conditionalFormatting>
  <conditionalFormatting sqref="D5:D6 D8:L8">
    <cfRule type="expression" dxfId="25" priority="2" stopIfTrue="1">
      <formula>$G$8="Janeiro"</formula>
    </cfRule>
  </conditionalFormatting>
  <pageMargins left="7.874015748031496E-2" right="7.874015748031496E-2" top="0.98425196850393704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9"/>
  <dimension ref="A1:M166"/>
  <sheetViews>
    <sheetView showGridLines="0" workbookViewId="0"/>
  </sheetViews>
  <sheetFormatPr defaultColWidth="13" defaultRowHeight="13.5"/>
  <cols>
    <col min="1" max="1" width="12.140625" style="249" customWidth="1"/>
    <col min="2" max="2" width="8.42578125" style="249" customWidth="1"/>
    <col min="3" max="3" width="6.42578125" style="249" customWidth="1"/>
    <col min="4" max="4" width="6.5703125" style="249" customWidth="1"/>
    <col min="5" max="5" width="5.85546875" style="249" customWidth="1"/>
    <col min="6" max="6" width="6.5703125" style="249" customWidth="1"/>
    <col min="7" max="7" width="8.140625" style="249" customWidth="1"/>
    <col min="8" max="8" width="5.85546875" style="249" customWidth="1"/>
    <col min="9" max="9" width="7.85546875" style="249" customWidth="1"/>
    <col min="10" max="10" width="5.85546875" style="249" customWidth="1"/>
    <col min="11" max="11" width="6.85546875" style="249" customWidth="1"/>
    <col min="12" max="12" width="5.85546875" style="249" customWidth="1"/>
    <col min="13" max="13" width="7.140625" style="249" customWidth="1"/>
    <col min="14" max="16384" width="13" style="249"/>
  </cols>
  <sheetData>
    <row r="1" spans="1:13" s="250" customFormat="1" ht="21" customHeight="1">
      <c r="A1" s="255" t="s">
        <v>492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</row>
    <row r="2" spans="1:13" s="250" customFormat="1" ht="17.100000000000001" customHeight="1">
      <c r="A2" s="445"/>
      <c r="B2" s="371" t="s">
        <v>116</v>
      </c>
      <c r="C2" s="446"/>
      <c r="D2" s="446"/>
      <c r="E2" s="446"/>
      <c r="F2" s="446"/>
      <c r="G2" s="262"/>
      <c r="H2" s="262"/>
      <c r="I2" s="262"/>
      <c r="J2" s="262"/>
      <c r="K2" s="262"/>
      <c r="L2" s="262"/>
      <c r="M2" s="263"/>
    </row>
    <row r="3" spans="1:13" s="250" customFormat="1" ht="14.1" customHeight="1">
      <c r="A3" s="445"/>
      <c r="B3" s="446"/>
      <c r="C3" s="446"/>
      <c r="D3" s="446"/>
      <c r="E3" s="446"/>
      <c r="F3" s="446"/>
      <c r="G3" s="262"/>
      <c r="H3" s="262"/>
      <c r="I3" s="262"/>
      <c r="J3" s="262"/>
      <c r="K3" s="262"/>
      <c r="L3" s="262"/>
      <c r="M3" s="263"/>
    </row>
    <row r="4" spans="1:13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13" s="118" customFormat="1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90"/>
      <c r="M5" s="80"/>
    </row>
    <row r="6" spans="1:13" s="118" customFormat="1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</row>
    <row r="7" spans="1:13" s="118" customFormat="1" ht="11.45" customHeight="1">
      <c r="A7" s="156"/>
      <c r="B7" s="131"/>
      <c r="C7" s="91" t="s">
        <v>174</v>
      </c>
      <c r="D7" s="90"/>
      <c r="E7" s="90"/>
      <c r="F7" s="90"/>
      <c r="G7" s="90"/>
      <c r="H7" s="90"/>
      <c r="I7" s="90"/>
      <c r="J7" s="90"/>
      <c r="K7" s="90"/>
      <c r="L7" s="90"/>
      <c r="M7" s="410"/>
    </row>
    <row r="8" spans="1:13" s="118" customFormat="1" ht="11.45" customHeight="1">
      <c r="A8" s="120"/>
      <c r="B8" s="131"/>
      <c r="C8" s="444"/>
      <c r="D8" s="134"/>
      <c r="E8" s="134"/>
      <c r="F8" s="134"/>
      <c r="G8" s="134"/>
      <c r="H8" s="134"/>
      <c r="I8" s="134"/>
      <c r="J8" s="134"/>
      <c r="K8" s="134"/>
      <c r="L8" s="134"/>
      <c r="M8" s="414"/>
    </row>
    <row r="9" spans="1:13" s="251" customFormat="1" ht="11.45" customHeight="1">
      <c r="A9" s="81"/>
      <c r="B9" s="270"/>
      <c r="C9" s="267" t="s">
        <v>192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</row>
    <row r="10" spans="1:13" s="251" customFormat="1" ht="11.45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</row>
    <row r="11" spans="1:13" s="251" customFormat="1" ht="11.45" customHeight="1">
      <c r="A11" s="269"/>
      <c r="B11" s="270"/>
      <c r="C11" s="267" t="s">
        <v>295</v>
      </c>
      <c r="D11" s="387" t="s">
        <v>297</v>
      </c>
      <c r="E11" s="390" t="s">
        <v>298</v>
      </c>
      <c r="F11" s="390" t="s">
        <v>299</v>
      </c>
      <c r="G11" s="390" t="s">
        <v>4</v>
      </c>
      <c r="H11" s="390" t="s">
        <v>148</v>
      </c>
      <c r="I11" s="390" t="s">
        <v>394</v>
      </c>
      <c r="J11" s="390" t="s">
        <v>300</v>
      </c>
      <c r="K11" s="390" t="s">
        <v>271</v>
      </c>
      <c r="L11" s="390" t="s">
        <v>149</v>
      </c>
      <c r="M11" s="275"/>
    </row>
    <row r="12" spans="1:13" s="251" customFormat="1" ht="11.4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</row>
    <row r="13" spans="1:13" s="251" customFormat="1" ht="11.4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</row>
    <row r="14" spans="1:13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</row>
    <row r="15" spans="1:13" s="347" customFormat="1" ht="12.75" customHeight="1">
      <c r="A15" s="181" t="s">
        <v>173</v>
      </c>
      <c r="B15" s="131"/>
      <c r="C15" s="590">
        <v>21866.202511309999</v>
      </c>
      <c r="D15" s="590">
        <v>-95591.857895100009</v>
      </c>
      <c r="E15" s="590">
        <v>38.751921230000001</v>
      </c>
      <c r="F15" s="590">
        <v>0</v>
      </c>
      <c r="G15" s="590">
        <v>878814.41610189993</v>
      </c>
      <c r="H15" s="590">
        <v>10614.25987656</v>
      </c>
      <c r="I15" s="590">
        <v>46003.018385969997</v>
      </c>
      <c r="J15" s="590">
        <v>-5581.1953978500005</v>
      </c>
      <c r="K15" s="590">
        <v>337.36194221</v>
      </c>
      <c r="L15" s="592">
        <v>0</v>
      </c>
      <c r="M15" s="636">
        <v>856500.95744622988</v>
      </c>
    </row>
    <row r="16" spans="1:13" s="347" customFormat="1" ht="12.75" customHeight="1">
      <c r="A16" s="181" t="s">
        <v>344</v>
      </c>
      <c r="B16" s="131"/>
      <c r="C16" s="591">
        <v>0</v>
      </c>
      <c r="D16" s="591">
        <v>0</v>
      </c>
      <c r="E16" s="591">
        <v>0</v>
      </c>
      <c r="F16" s="591">
        <v>0</v>
      </c>
      <c r="G16" s="591">
        <v>543072.65950595005</v>
      </c>
      <c r="H16" s="591">
        <v>0</v>
      </c>
      <c r="I16" s="591">
        <v>0</v>
      </c>
      <c r="J16" s="591">
        <v>0</v>
      </c>
      <c r="K16" s="591">
        <v>0</v>
      </c>
      <c r="L16" s="591">
        <v>0</v>
      </c>
      <c r="M16" s="635">
        <v>543072.65950595005</v>
      </c>
    </row>
    <row r="17" spans="1:13" s="347" customFormat="1" ht="12.75" customHeight="1">
      <c r="A17" s="181" t="s">
        <v>333</v>
      </c>
      <c r="B17" s="131"/>
      <c r="C17" s="591">
        <v>0</v>
      </c>
      <c r="D17" s="591">
        <v>0</v>
      </c>
      <c r="E17" s="591">
        <v>0</v>
      </c>
      <c r="F17" s="591">
        <v>0</v>
      </c>
      <c r="G17" s="591">
        <v>0</v>
      </c>
      <c r="H17" s="591">
        <v>0</v>
      </c>
      <c r="I17" s="591">
        <v>0</v>
      </c>
      <c r="J17" s="591">
        <v>0</v>
      </c>
      <c r="K17" s="591">
        <v>0</v>
      </c>
      <c r="L17" s="591">
        <v>0</v>
      </c>
      <c r="M17" s="635">
        <v>0</v>
      </c>
    </row>
    <row r="18" spans="1:13" s="347" customFormat="1" ht="12.75" customHeight="1">
      <c r="A18" s="181" t="s">
        <v>7</v>
      </c>
      <c r="B18" s="131"/>
      <c r="C18" s="591">
        <v>0</v>
      </c>
      <c r="D18" s="591">
        <v>0</v>
      </c>
      <c r="E18" s="591">
        <v>0</v>
      </c>
      <c r="F18" s="591">
        <v>0</v>
      </c>
      <c r="G18" s="591">
        <v>0</v>
      </c>
      <c r="H18" s="591">
        <v>0</v>
      </c>
      <c r="I18" s="591">
        <v>0</v>
      </c>
      <c r="J18" s="591">
        <v>0</v>
      </c>
      <c r="K18" s="591">
        <v>0</v>
      </c>
      <c r="L18" s="591">
        <v>0</v>
      </c>
      <c r="M18" s="635">
        <v>0</v>
      </c>
    </row>
    <row r="19" spans="1:13" s="347" customFormat="1" ht="12.75" customHeight="1">
      <c r="A19" s="150" t="s">
        <v>199</v>
      </c>
      <c r="B19" s="131"/>
      <c r="C19" s="591">
        <v>21866.202511309999</v>
      </c>
      <c r="D19" s="591">
        <v>114615.67667668</v>
      </c>
      <c r="E19" s="591">
        <v>0</v>
      </c>
      <c r="F19" s="591">
        <v>0</v>
      </c>
      <c r="G19" s="591">
        <v>2339.3921459100002</v>
      </c>
      <c r="H19" s="591">
        <v>10614.25987656</v>
      </c>
      <c r="I19" s="591">
        <v>46003.018385969997</v>
      </c>
      <c r="J19" s="591">
        <v>0</v>
      </c>
      <c r="K19" s="591">
        <v>337.36194221</v>
      </c>
      <c r="L19" s="591">
        <v>0</v>
      </c>
      <c r="M19" s="635">
        <v>195775.91153864004</v>
      </c>
    </row>
    <row r="20" spans="1:13" s="347" customFormat="1" ht="12.75" customHeight="1">
      <c r="A20" s="150" t="s">
        <v>9</v>
      </c>
      <c r="B20" s="131"/>
      <c r="C20" s="591">
        <v>0</v>
      </c>
      <c r="D20" s="591">
        <v>6497.6889652399996</v>
      </c>
      <c r="E20" s="591">
        <v>38.751921230000001</v>
      </c>
      <c r="F20" s="591">
        <v>0</v>
      </c>
      <c r="G20" s="591">
        <v>333402.36445003998</v>
      </c>
      <c r="H20" s="591">
        <v>0</v>
      </c>
      <c r="I20" s="591">
        <v>0</v>
      </c>
      <c r="J20" s="591">
        <v>0</v>
      </c>
      <c r="K20" s="591">
        <v>0</v>
      </c>
      <c r="L20" s="591">
        <v>0</v>
      </c>
      <c r="M20" s="635">
        <v>339938.80533651001</v>
      </c>
    </row>
    <row r="21" spans="1:13" s="347" customFormat="1" ht="12.75" customHeight="1">
      <c r="A21" s="181" t="s">
        <v>200</v>
      </c>
      <c r="B21" s="131"/>
      <c r="C21" s="591">
        <v>0</v>
      </c>
      <c r="D21" s="591">
        <v>0</v>
      </c>
      <c r="E21" s="591">
        <v>0</v>
      </c>
      <c r="F21" s="591">
        <v>0</v>
      </c>
      <c r="G21" s="591">
        <v>0</v>
      </c>
      <c r="H21" s="591">
        <v>0</v>
      </c>
      <c r="I21" s="591">
        <v>0</v>
      </c>
      <c r="J21" s="591">
        <v>-985.04292100999999</v>
      </c>
      <c r="K21" s="591">
        <v>0</v>
      </c>
      <c r="L21" s="591">
        <v>0</v>
      </c>
      <c r="M21" s="635">
        <v>-985.04292100999999</v>
      </c>
    </row>
    <row r="22" spans="1:13" s="347" customFormat="1" ht="12.75" customHeight="1">
      <c r="A22" s="181" t="s">
        <v>201</v>
      </c>
      <c r="B22" s="131"/>
      <c r="C22" s="591">
        <v>0</v>
      </c>
      <c r="D22" s="591">
        <v>0</v>
      </c>
      <c r="E22" s="591">
        <v>0</v>
      </c>
      <c r="F22" s="591">
        <v>0</v>
      </c>
      <c r="G22" s="591">
        <v>0</v>
      </c>
      <c r="H22" s="591">
        <v>0</v>
      </c>
      <c r="I22" s="591">
        <v>0</v>
      </c>
      <c r="J22" s="591">
        <v>-4596.1524768400004</v>
      </c>
      <c r="K22" s="591">
        <v>0</v>
      </c>
      <c r="L22" s="591">
        <v>0</v>
      </c>
      <c r="M22" s="635">
        <v>-4596.1524768400004</v>
      </c>
    </row>
    <row r="23" spans="1:13" s="118" customFormat="1" ht="12.75" customHeight="1">
      <c r="A23" s="181" t="s">
        <v>10</v>
      </c>
      <c r="B23" s="131"/>
      <c r="C23" s="591">
        <v>0</v>
      </c>
      <c r="D23" s="591">
        <v>-216705.22353702001</v>
      </c>
      <c r="E23" s="591">
        <v>0</v>
      </c>
      <c r="F23" s="591">
        <v>0</v>
      </c>
      <c r="G23" s="591">
        <v>0</v>
      </c>
      <c r="H23" s="591">
        <v>0</v>
      </c>
      <c r="I23" s="591">
        <v>0</v>
      </c>
      <c r="J23" s="591">
        <v>0</v>
      </c>
      <c r="K23" s="591">
        <v>0</v>
      </c>
      <c r="L23" s="591">
        <v>0</v>
      </c>
      <c r="M23" s="635">
        <v>-216705.22353702001</v>
      </c>
    </row>
    <row r="24" spans="1:13" s="347" customFormat="1" ht="2.1" customHeight="1">
      <c r="A24" s="181"/>
      <c r="B24" s="131"/>
      <c r="C24" s="590"/>
      <c r="D24" s="590"/>
      <c r="E24" s="590"/>
      <c r="F24" s="590"/>
      <c r="G24" s="590"/>
      <c r="H24" s="590"/>
      <c r="I24" s="590"/>
      <c r="J24" s="590"/>
      <c r="K24" s="590"/>
      <c r="L24" s="592"/>
      <c r="M24" s="636"/>
    </row>
    <row r="25" spans="1:13" s="347" customFormat="1" ht="12.75" customHeight="1">
      <c r="A25" s="181" t="s">
        <v>151</v>
      </c>
      <c r="B25" s="131"/>
      <c r="C25" s="590">
        <v>0</v>
      </c>
      <c r="D25" s="590">
        <v>39369.711721929998</v>
      </c>
      <c r="E25" s="590">
        <v>84.413504209999999</v>
      </c>
      <c r="F25" s="590">
        <v>3614.3740630800003</v>
      </c>
      <c r="G25" s="590">
        <v>1923.08609778</v>
      </c>
      <c r="H25" s="590">
        <v>18724.356402730002</v>
      </c>
      <c r="I25" s="590">
        <v>3246.3564106200001</v>
      </c>
      <c r="J25" s="590">
        <v>-5764.6942879100006</v>
      </c>
      <c r="K25" s="590">
        <v>823.42050911000001</v>
      </c>
      <c r="L25" s="592">
        <v>0</v>
      </c>
      <c r="M25" s="636">
        <v>62021.024421550013</v>
      </c>
    </row>
    <row r="26" spans="1:13" s="207" customFormat="1" ht="12.75" customHeight="1">
      <c r="A26" s="120" t="s">
        <v>341</v>
      </c>
      <c r="B26" s="131"/>
      <c r="C26" s="591">
        <v>0</v>
      </c>
      <c r="D26" s="591">
        <v>0</v>
      </c>
      <c r="E26" s="591">
        <v>0</v>
      </c>
      <c r="F26" s="591">
        <v>3513.5737217400001</v>
      </c>
      <c r="G26" s="591">
        <v>851.31357324999999</v>
      </c>
      <c r="H26" s="591">
        <v>0</v>
      </c>
      <c r="I26" s="591">
        <v>0</v>
      </c>
      <c r="J26" s="591">
        <v>0</v>
      </c>
      <c r="K26" s="591">
        <v>0</v>
      </c>
      <c r="L26" s="591">
        <v>0</v>
      </c>
      <c r="M26" s="635">
        <v>4364.8872949899996</v>
      </c>
    </row>
    <row r="27" spans="1:13" s="207" customFormat="1" ht="12.75" customHeight="1">
      <c r="A27" s="181" t="s">
        <v>334</v>
      </c>
      <c r="B27" s="131"/>
      <c r="C27" s="591">
        <v>0</v>
      </c>
      <c r="D27" s="591">
        <v>0</v>
      </c>
      <c r="E27" s="591">
        <v>0</v>
      </c>
      <c r="F27" s="591">
        <v>100.80034134</v>
      </c>
      <c r="G27" s="591">
        <v>0</v>
      </c>
      <c r="H27" s="591">
        <v>0</v>
      </c>
      <c r="I27" s="591">
        <v>0</v>
      </c>
      <c r="J27" s="591">
        <v>0</v>
      </c>
      <c r="K27" s="591">
        <v>0</v>
      </c>
      <c r="L27" s="591">
        <v>0</v>
      </c>
      <c r="M27" s="635">
        <v>100.80034134</v>
      </c>
    </row>
    <row r="28" spans="1:13" s="118" customFormat="1" ht="12.75" customHeight="1">
      <c r="A28" s="181" t="s">
        <v>7</v>
      </c>
      <c r="B28" s="131"/>
      <c r="C28" s="591">
        <v>0</v>
      </c>
      <c r="D28" s="591">
        <v>0</v>
      </c>
      <c r="E28" s="591">
        <v>0</v>
      </c>
      <c r="F28" s="591">
        <v>0</v>
      </c>
      <c r="G28" s="591">
        <v>0</v>
      </c>
      <c r="H28" s="591">
        <v>0</v>
      </c>
      <c r="I28" s="591">
        <v>0</v>
      </c>
      <c r="J28" s="591">
        <v>0</v>
      </c>
      <c r="K28" s="591">
        <v>0</v>
      </c>
      <c r="L28" s="591">
        <v>0</v>
      </c>
      <c r="M28" s="635">
        <v>0</v>
      </c>
    </row>
    <row r="29" spans="1:13" s="118" customFormat="1" ht="12.75" customHeight="1">
      <c r="A29" s="181" t="s">
        <v>202</v>
      </c>
      <c r="B29" s="131"/>
      <c r="C29" s="591">
        <v>0</v>
      </c>
      <c r="D29" s="591">
        <v>65306.52269759</v>
      </c>
      <c r="E29" s="591">
        <v>84.413504209999999</v>
      </c>
      <c r="F29" s="591">
        <v>0</v>
      </c>
      <c r="G29" s="591">
        <v>1071.7725245300001</v>
      </c>
      <c r="H29" s="591">
        <v>18724.356402730002</v>
      </c>
      <c r="I29" s="591">
        <v>3246.3564106200001</v>
      </c>
      <c r="J29" s="591">
        <v>0</v>
      </c>
      <c r="K29" s="591">
        <v>823.42050911000001</v>
      </c>
      <c r="L29" s="591">
        <v>0</v>
      </c>
      <c r="M29" s="635">
        <v>89256.842048790015</v>
      </c>
    </row>
    <row r="30" spans="1:13" s="118" customFormat="1" ht="12.75" customHeight="1">
      <c r="A30" s="181" t="s">
        <v>203</v>
      </c>
      <c r="B30" s="131"/>
      <c r="C30" s="591">
        <v>0</v>
      </c>
      <c r="D30" s="591">
        <v>0</v>
      </c>
      <c r="E30" s="591">
        <v>0</v>
      </c>
      <c r="F30" s="591">
        <v>0</v>
      </c>
      <c r="G30" s="591">
        <v>0</v>
      </c>
      <c r="H30" s="591">
        <v>0</v>
      </c>
      <c r="I30" s="591">
        <v>0</v>
      </c>
      <c r="J30" s="591">
        <v>-476.42347096999998</v>
      </c>
      <c r="K30" s="591">
        <v>0</v>
      </c>
      <c r="L30" s="591">
        <v>0</v>
      </c>
      <c r="M30" s="635">
        <v>-476.42347096999998</v>
      </c>
    </row>
    <row r="31" spans="1:13" s="118" customFormat="1" ht="12.75" customHeight="1">
      <c r="A31" s="191" t="s">
        <v>368</v>
      </c>
      <c r="B31" s="131"/>
      <c r="C31" s="591">
        <v>0</v>
      </c>
      <c r="D31" s="591">
        <v>-25936.810975659999</v>
      </c>
      <c r="E31" s="591">
        <v>0</v>
      </c>
      <c r="F31" s="591">
        <v>0</v>
      </c>
      <c r="G31" s="591">
        <v>0</v>
      </c>
      <c r="H31" s="591">
        <v>0</v>
      </c>
      <c r="I31" s="591">
        <v>0</v>
      </c>
      <c r="J31" s="591">
        <v>-5288.2708169400003</v>
      </c>
      <c r="K31" s="591">
        <v>0</v>
      </c>
      <c r="L31" s="591">
        <v>0</v>
      </c>
      <c r="M31" s="635">
        <v>-31225.081792599998</v>
      </c>
    </row>
    <row r="32" spans="1:13" s="118" customFormat="1" ht="3" customHeight="1">
      <c r="A32" s="181"/>
      <c r="B32" s="131"/>
      <c r="C32" s="590"/>
      <c r="D32" s="590"/>
      <c r="E32" s="590"/>
      <c r="F32" s="590"/>
      <c r="G32" s="590"/>
      <c r="H32" s="590"/>
      <c r="I32" s="590"/>
      <c r="J32" s="590"/>
      <c r="K32" s="590"/>
      <c r="L32" s="592"/>
      <c r="M32" s="636"/>
    </row>
    <row r="33" spans="1:13" s="118" customFormat="1" ht="12.75" customHeight="1">
      <c r="A33" s="181" t="s">
        <v>160</v>
      </c>
      <c r="B33" s="131"/>
      <c r="C33" s="590">
        <v>0</v>
      </c>
      <c r="D33" s="590">
        <v>2533.3341337499978</v>
      </c>
      <c r="E33" s="590">
        <v>38.270929809999998</v>
      </c>
      <c r="F33" s="590">
        <v>1787.9921024</v>
      </c>
      <c r="G33" s="590">
        <v>19093.575854589999</v>
      </c>
      <c r="H33" s="590">
        <v>7150.2994920299998</v>
      </c>
      <c r="I33" s="590">
        <v>6047.5999858200003</v>
      </c>
      <c r="J33" s="590">
        <v>-1762.79541868</v>
      </c>
      <c r="K33" s="590">
        <v>1193.9536936499999</v>
      </c>
      <c r="L33" s="592">
        <v>0</v>
      </c>
      <c r="M33" s="636">
        <v>36082.230773370007</v>
      </c>
    </row>
    <row r="34" spans="1:13" s="118" customFormat="1" ht="12.75" customHeight="1">
      <c r="A34" s="181" t="s">
        <v>274</v>
      </c>
      <c r="B34" s="131"/>
      <c r="C34" s="590">
        <v>0</v>
      </c>
      <c r="D34" s="590">
        <v>-24965.363441990001</v>
      </c>
      <c r="E34" s="590">
        <v>0</v>
      </c>
      <c r="F34" s="590">
        <v>0</v>
      </c>
      <c r="G34" s="590">
        <v>0</v>
      </c>
      <c r="H34" s="590">
        <v>421.83694895999997</v>
      </c>
      <c r="I34" s="590">
        <v>3089.9276916700001</v>
      </c>
      <c r="J34" s="590">
        <v>-1417.7899657400001</v>
      </c>
      <c r="K34" s="590">
        <v>127.56902931</v>
      </c>
      <c r="L34" s="592">
        <v>0</v>
      </c>
      <c r="M34" s="636">
        <v>-22743.81973779</v>
      </c>
    </row>
    <row r="35" spans="1:13" s="118" customFormat="1" ht="12.75" customHeight="1">
      <c r="A35" s="181" t="s">
        <v>345</v>
      </c>
      <c r="B35" s="131"/>
      <c r="C35" s="591">
        <v>0</v>
      </c>
      <c r="D35" s="591">
        <v>0</v>
      </c>
      <c r="E35" s="591">
        <v>0</v>
      </c>
      <c r="F35" s="591">
        <v>0</v>
      </c>
      <c r="G35" s="591">
        <v>0</v>
      </c>
      <c r="H35" s="591">
        <v>0</v>
      </c>
      <c r="I35" s="591">
        <v>0</v>
      </c>
      <c r="J35" s="591">
        <v>0</v>
      </c>
      <c r="K35" s="591">
        <v>0</v>
      </c>
      <c r="L35" s="591">
        <v>0</v>
      </c>
      <c r="M35" s="635">
        <v>0</v>
      </c>
    </row>
    <row r="36" spans="1:13" s="118" customFormat="1" ht="12.75" customHeight="1">
      <c r="A36" s="181" t="s">
        <v>346</v>
      </c>
      <c r="B36" s="131"/>
      <c r="C36" s="591">
        <v>0</v>
      </c>
      <c r="D36" s="591">
        <v>13735.453722980001</v>
      </c>
      <c r="E36" s="591">
        <v>0</v>
      </c>
      <c r="F36" s="591">
        <v>0</v>
      </c>
      <c r="G36" s="591">
        <v>0</v>
      </c>
      <c r="H36" s="591">
        <v>6.92819875</v>
      </c>
      <c r="I36" s="591">
        <v>3089.9276916700001</v>
      </c>
      <c r="J36" s="591">
        <v>0</v>
      </c>
      <c r="K36" s="591">
        <v>127.56902931</v>
      </c>
      <c r="L36" s="591">
        <v>0</v>
      </c>
      <c r="M36" s="635">
        <v>16959.878642710002</v>
      </c>
    </row>
    <row r="37" spans="1:13" s="118" customFormat="1" ht="12.75" customHeight="1">
      <c r="A37" s="181" t="s">
        <v>347</v>
      </c>
      <c r="B37" s="131"/>
      <c r="C37" s="591">
        <v>0</v>
      </c>
      <c r="D37" s="591">
        <v>0</v>
      </c>
      <c r="E37" s="591">
        <v>0</v>
      </c>
      <c r="F37" s="591">
        <v>0</v>
      </c>
      <c r="G37" s="591">
        <v>0</v>
      </c>
      <c r="H37" s="591">
        <v>414.90875020999999</v>
      </c>
      <c r="I37" s="591">
        <v>0</v>
      </c>
      <c r="J37" s="591">
        <v>0</v>
      </c>
      <c r="K37" s="591">
        <v>0</v>
      </c>
      <c r="L37" s="591">
        <v>0</v>
      </c>
      <c r="M37" s="635">
        <v>414.90875020999999</v>
      </c>
    </row>
    <row r="38" spans="1:13" s="118" customFormat="1" ht="12.75" customHeight="1">
      <c r="A38" s="181" t="s">
        <v>348</v>
      </c>
      <c r="B38" s="131"/>
      <c r="C38" s="591">
        <v>0</v>
      </c>
      <c r="D38" s="591">
        <v>0</v>
      </c>
      <c r="E38" s="591">
        <v>0</v>
      </c>
      <c r="F38" s="591">
        <v>0</v>
      </c>
      <c r="G38" s="591">
        <v>0</v>
      </c>
      <c r="H38" s="591">
        <v>0</v>
      </c>
      <c r="I38" s="591">
        <v>0</v>
      </c>
      <c r="J38" s="591">
        <v>0</v>
      </c>
      <c r="K38" s="591">
        <v>0</v>
      </c>
      <c r="L38" s="591">
        <v>0</v>
      </c>
      <c r="M38" s="635">
        <v>0</v>
      </c>
    </row>
    <row r="39" spans="1:13" s="118" customFormat="1" ht="12.75" customHeight="1">
      <c r="A39" s="181" t="s">
        <v>349</v>
      </c>
      <c r="B39" s="131"/>
      <c r="C39" s="591">
        <v>0</v>
      </c>
      <c r="D39" s="591">
        <v>-38700.817164970002</v>
      </c>
      <c r="E39" s="591">
        <v>0</v>
      </c>
      <c r="F39" s="591">
        <v>0</v>
      </c>
      <c r="G39" s="591">
        <v>0</v>
      </c>
      <c r="H39" s="591">
        <v>0</v>
      </c>
      <c r="I39" s="591">
        <v>0</v>
      </c>
      <c r="J39" s="591">
        <v>0</v>
      </c>
      <c r="K39" s="591">
        <v>0</v>
      </c>
      <c r="L39" s="591">
        <v>0</v>
      </c>
      <c r="M39" s="635">
        <v>-38700.817164970002</v>
      </c>
    </row>
    <row r="40" spans="1:13" s="118" customFormat="1" ht="12.75" customHeight="1">
      <c r="A40" s="181" t="s">
        <v>350</v>
      </c>
      <c r="B40" s="131"/>
      <c r="C40" s="591">
        <v>0</v>
      </c>
      <c r="D40" s="591">
        <v>0</v>
      </c>
      <c r="E40" s="591">
        <v>0</v>
      </c>
      <c r="F40" s="591">
        <v>0</v>
      </c>
      <c r="G40" s="591">
        <v>0</v>
      </c>
      <c r="H40" s="591">
        <v>0</v>
      </c>
      <c r="I40" s="591">
        <v>0</v>
      </c>
      <c r="J40" s="591">
        <v>-1417.7899657400001</v>
      </c>
      <c r="K40" s="591">
        <v>0</v>
      </c>
      <c r="L40" s="591">
        <v>0</v>
      </c>
      <c r="M40" s="635">
        <v>-1417.7899657400001</v>
      </c>
    </row>
    <row r="41" spans="1:13" s="118" customFormat="1" ht="12.75" customHeight="1">
      <c r="A41" s="181" t="s">
        <v>351</v>
      </c>
      <c r="B41" s="131"/>
      <c r="C41" s="591">
        <v>0</v>
      </c>
      <c r="D41" s="591">
        <v>0</v>
      </c>
      <c r="E41" s="591">
        <v>0</v>
      </c>
      <c r="F41" s="591">
        <v>0</v>
      </c>
      <c r="G41" s="591">
        <v>0</v>
      </c>
      <c r="H41" s="591">
        <v>0</v>
      </c>
      <c r="I41" s="591">
        <v>0</v>
      </c>
      <c r="J41" s="591">
        <v>0</v>
      </c>
      <c r="K41" s="591">
        <v>0</v>
      </c>
      <c r="L41" s="591">
        <v>0</v>
      </c>
      <c r="M41" s="635">
        <v>0</v>
      </c>
    </row>
    <row r="42" spans="1:13" s="118" customFormat="1" ht="3" customHeight="1">
      <c r="A42" s="181"/>
      <c r="B42" s="131"/>
      <c r="C42" s="590"/>
      <c r="D42" s="590"/>
      <c r="E42" s="590"/>
      <c r="F42" s="590"/>
      <c r="G42" s="590"/>
      <c r="H42" s="590"/>
      <c r="I42" s="590"/>
      <c r="J42" s="590"/>
      <c r="K42" s="590"/>
      <c r="L42" s="592"/>
      <c r="M42" s="636"/>
    </row>
    <row r="43" spans="1:13" s="118" customFormat="1" ht="12.75" customHeight="1">
      <c r="A43" s="181" t="s">
        <v>165</v>
      </c>
      <c r="B43" s="131"/>
      <c r="C43" s="590">
        <v>0</v>
      </c>
      <c r="D43" s="590">
        <v>26897.101443849999</v>
      </c>
      <c r="E43" s="590">
        <v>38.270929809999998</v>
      </c>
      <c r="F43" s="590">
        <v>1164.2248324300001</v>
      </c>
      <c r="G43" s="590">
        <v>19090.008763999998</v>
      </c>
      <c r="H43" s="590">
        <v>5818.7843957300001</v>
      </c>
      <c r="I43" s="590">
        <v>2948.58643033</v>
      </c>
      <c r="J43" s="590">
        <v>-310.12921928999998</v>
      </c>
      <c r="K43" s="590">
        <v>958.68447323999999</v>
      </c>
      <c r="L43" s="592">
        <v>0</v>
      </c>
      <c r="M43" s="636">
        <v>56605.53205010001</v>
      </c>
    </row>
    <row r="44" spans="1:13" s="118" customFormat="1" ht="12.75" customHeight="1">
      <c r="A44" s="181" t="s">
        <v>345</v>
      </c>
      <c r="B44" s="131"/>
      <c r="C44" s="591">
        <v>0</v>
      </c>
      <c r="D44" s="591">
        <v>0</v>
      </c>
      <c r="E44" s="591">
        <v>0</v>
      </c>
      <c r="F44" s="591">
        <v>0</v>
      </c>
      <c r="G44" s="591">
        <v>0</v>
      </c>
      <c r="H44" s="591">
        <v>0</v>
      </c>
      <c r="I44" s="591">
        <v>0</v>
      </c>
      <c r="J44" s="591">
        <v>0</v>
      </c>
      <c r="K44" s="591">
        <v>0</v>
      </c>
      <c r="L44" s="591">
        <v>0</v>
      </c>
      <c r="M44" s="635">
        <v>0</v>
      </c>
    </row>
    <row r="45" spans="1:13" s="118" customFormat="1" ht="12.75" customHeight="1">
      <c r="A45" s="181" t="s">
        <v>352</v>
      </c>
      <c r="B45" s="131"/>
      <c r="C45" s="591">
        <v>0</v>
      </c>
      <c r="D45" s="591">
        <v>15930.592498800001</v>
      </c>
      <c r="E45" s="591">
        <v>38.270929809999998</v>
      </c>
      <c r="F45" s="591">
        <v>0</v>
      </c>
      <c r="G45" s="591">
        <v>0</v>
      </c>
      <c r="H45" s="591">
        <v>5719.8563957300003</v>
      </c>
      <c r="I45" s="591">
        <v>2691.9310103299999</v>
      </c>
      <c r="J45" s="591">
        <v>0</v>
      </c>
      <c r="K45" s="591">
        <v>554.63470424000002</v>
      </c>
      <c r="L45" s="591">
        <v>0</v>
      </c>
      <c r="M45" s="635">
        <v>24935.285538910004</v>
      </c>
    </row>
    <row r="46" spans="1:13" s="118" customFormat="1" ht="12.75" customHeight="1">
      <c r="A46" s="181" t="s">
        <v>353</v>
      </c>
      <c r="B46" s="131"/>
      <c r="C46" s="591">
        <v>0</v>
      </c>
      <c r="D46" s="591">
        <v>17471.54154631</v>
      </c>
      <c r="E46" s="591">
        <v>0</v>
      </c>
      <c r="F46" s="591">
        <v>0</v>
      </c>
      <c r="G46" s="591">
        <v>19090.008763999998</v>
      </c>
      <c r="H46" s="591">
        <v>98.927999999999997</v>
      </c>
      <c r="I46" s="591">
        <v>256.65541999999999</v>
      </c>
      <c r="J46" s="591">
        <v>0</v>
      </c>
      <c r="K46" s="591">
        <v>404.04976900000003</v>
      </c>
      <c r="L46" s="591">
        <v>0</v>
      </c>
      <c r="M46" s="635">
        <v>37321.183499309998</v>
      </c>
    </row>
    <row r="47" spans="1:13" s="118" customFormat="1" ht="12.75" customHeight="1">
      <c r="A47" s="181" t="s">
        <v>348</v>
      </c>
      <c r="B47" s="131"/>
      <c r="C47" s="591">
        <v>0</v>
      </c>
      <c r="D47" s="591">
        <v>0</v>
      </c>
      <c r="E47" s="591">
        <v>0</v>
      </c>
      <c r="F47" s="591">
        <v>1164.2248324300001</v>
      </c>
      <c r="G47" s="591">
        <v>0</v>
      </c>
      <c r="H47" s="591">
        <v>0</v>
      </c>
      <c r="I47" s="591">
        <v>0</v>
      </c>
      <c r="J47" s="591">
        <v>0</v>
      </c>
      <c r="K47" s="591">
        <v>0</v>
      </c>
      <c r="L47" s="591">
        <v>0</v>
      </c>
      <c r="M47" s="635">
        <v>1164.2248324300001</v>
      </c>
    </row>
    <row r="48" spans="1:13" s="118" customFormat="1" ht="12.75" customHeight="1">
      <c r="A48" s="181" t="s">
        <v>349</v>
      </c>
      <c r="B48" s="131"/>
      <c r="C48" s="591">
        <v>0</v>
      </c>
      <c r="D48" s="591">
        <v>-697.82196713999997</v>
      </c>
      <c r="E48" s="591">
        <v>0</v>
      </c>
      <c r="F48" s="591">
        <v>0</v>
      </c>
      <c r="G48" s="591">
        <v>0</v>
      </c>
      <c r="H48" s="591">
        <v>0</v>
      </c>
      <c r="I48" s="591">
        <v>0</v>
      </c>
      <c r="J48" s="591">
        <v>0</v>
      </c>
      <c r="K48" s="591">
        <v>0</v>
      </c>
      <c r="L48" s="591">
        <v>0</v>
      </c>
      <c r="M48" s="635">
        <v>-697.82196713999997</v>
      </c>
    </row>
    <row r="49" spans="1:13" s="118" customFormat="1" ht="12.75" customHeight="1">
      <c r="A49" s="181" t="s">
        <v>361</v>
      </c>
      <c r="B49" s="131"/>
      <c r="C49" s="591">
        <v>0</v>
      </c>
      <c r="D49" s="591">
        <v>-5807.2106341199997</v>
      </c>
      <c r="E49" s="591">
        <v>0</v>
      </c>
      <c r="F49" s="591">
        <v>0</v>
      </c>
      <c r="G49" s="591">
        <v>0</v>
      </c>
      <c r="H49" s="591">
        <v>0</v>
      </c>
      <c r="I49" s="591">
        <v>0</v>
      </c>
      <c r="J49" s="591">
        <v>-310.12921928999998</v>
      </c>
      <c r="K49" s="591">
        <v>0</v>
      </c>
      <c r="L49" s="591">
        <v>0</v>
      </c>
      <c r="M49" s="635">
        <v>-6117.3398534099997</v>
      </c>
    </row>
    <row r="50" spans="1:13" s="118" customFormat="1" ht="3" customHeight="1">
      <c r="A50" s="120"/>
      <c r="B50" s="131"/>
      <c r="C50" s="590"/>
      <c r="D50" s="590"/>
      <c r="E50" s="590"/>
      <c r="F50" s="590"/>
      <c r="G50" s="590"/>
      <c r="H50" s="590"/>
      <c r="I50" s="590"/>
      <c r="J50" s="590"/>
      <c r="K50" s="590"/>
      <c r="L50" s="592"/>
      <c r="M50" s="636"/>
    </row>
    <row r="51" spans="1:13" s="118" customFormat="1" ht="12.75" customHeight="1">
      <c r="A51" s="181" t="s">
        <v>167</v>
      </c>
      <c r="B51" s="131"/>
      <c r="C51" s="590">
        <v>0</v>
      </c>
      <c r="D51" s="590">
        <v>601.59613189000004</v>
      </c>
      <c r="E51" s="590">
        <v>0</v>
      </c>
      <c r="F51" s="590">
        <v>623.76726997000003</v>
      </c>
      <c r="G51" s="590">
        <v>3.5670905899999998</v>
      </c>
      <c r="H51" s="590">
        <v>909.67814734000001</v>
      </c>
      <c r="I51" s="590">
        <v>9.0858638200000001</v>
      </c>
      <c r="J51" s="590">
        <v>-34.876233650000003</v>
      </c>
      <c r="K51" s="590">
        <v>107.7001911</v>
      </c>
      <c r="L51" s="592">
        <v>0</v>
      </c>
      <c r="M51" s="636">
        <v>2220.5184610600004</v>
      </c>
    </row>
    <row r="52" spans="1:13" s="118" customFormat="1" ht="12.75" customHeight="1">
      <c r="A52" s="181" t="s">
        <v>354</v>
      </c>
      <c r="B52" s="131"/>
      <c r="C52" s="591">
        <v>0</v>
      </c>
      <c r="D52" s="591">
        <v>0</v>
      </c>
      <c r="E52" s="591">
        <v>0</v>
      </c>
      <c r="F52" s="591">
        <v>0</v>
      </c>
      <c r="G52" s="591">
        <v>0</v>
      </c>
      <c r="H52" s="591">
        <v>0</v>
      </c>
      <c r="I52" s="591">
        <v>0</v>
      </c>
      <c r="J52" s="591">
        <v>0</v>
      </c>
      <c r="K52" s="591">
        <v>0</v>
      </c>
      <c r="L52" s="591">
        <v>0</v>
      </c>
      <c r="M52" s="635">
        <v>0</v>
      </c>
    </row>
    <row r="53" spans="1:13" s="118" customFormat="1" ht="12.75" customHeight="1">
      <c r="A53" s="181" t="s">
        <v>355</v>
      </c>
      <c r="B53" s="131"/>
      <c r="C53" s="591">
        <v>0</v>
      </c>
      <c r="D53" s="591">
        <v>601.59613189000004</v>
      </c>
      <c r="E53" s="591">
        <v>0</v>
      </c>
      <c r="F53" s="591">
        <v>0</v>
      </c>
      <c r="G53" s="591">
        <v>3.5670905899999998</v>
      </c>
      <c r="H53" s="591">
        <v>909.67814734000001</v>
      </c>
      <c r="I53" s="591">
        <v>9.0858638200000001</v>
      </c>
      <c r="J53" s="591">
        <v>0</v>
      </c>
      <c r="K53" s="591">
        <v>107.7001911</v>
      </c>
      <c r="L53" s="591">
        <v>0</v>
      </c>
      <c r="M53" s="635">
        <v>1631.6274247400002</v>
      </c>
    </row>
    <row r="54" spans="1:13" s="118" customFormat="1" ht="12.75" customHeight="1">
      <c r="A54" s="181" t="s">
        <v>348</v>
      </c>
      <c r="B54" s="131"/>
      <c r="C54" s="591">
        <v>0</v>
      </c>
      <c r="D54" s="591">
        <v>0</v>
      </c>
      <c r="E54" s="591">
        <v>0</v>
      </c>
      <c r="F54" s="591">
        <v>623.76726997000003</v>
      </c>
      <c r="G54" s="591">
        <v>0</v>
      </c>
      <c r="H54" s="591">
        <v>0</v>
      </c>
      <c r="I54" s="591">
        <v>0</v>
      </c>
      <c r="J54" s="591">
        <v>0</v>
      </c>
      <c r="K54" s="591">
        <v>0</v>
      </c>
      <c r="L54" s="591">
        <v>0</v>
      </c>
      <c r="M54" s="635">
        <v>623.76726997000003</v>
      </c>
    </row>
    <row r="55" spans="1:13" s="118" customFormat="1" ht="12" customHeight="1">
      <c r="A55" s="209" t="s">
        <v>356</v>
      </c>
      <c r="B55" s="210"/>
      <c r="C55" s="681">
        <v>0</v>
      </c>
      <c r="D55" s="682">
        <v>0</v>
      </c>
      <c r="E55" s="682">
        <v>0</v>
      </c>
      <c r="F55" s="682">
        <v>0</v>
      </c>
      <c r="G55" s="682">
        <v>0</v>
      </c>
      <c r="H55" s="682">
        <v>0</v>
      </c>
      <c r="I55" s="682">
        <v>0</v>
      </c>
      <c r="J55" s="682">
        <v>-34.876233650000003</v>
      </c>
      <c r="K55" s="682">
        <v>0</v>
      </c>
      <c r="L55" s="682">
        <v>0</v>
      </c>
      <c r="M55" s="734">
        <v>-34.876233650000003</v>
      </c>
    </row>
    <row r="56" spans="1:13" s="252" customFormat="1" ht="9.75" customHeight="1">
      <c r="A56" s="249"/>
      <c r="B56" s="249"/>
      <c r="C56" s="685"/>
      <c r="D56" s="685"/>
      <c r="E56" s="685"/>
      <c r="F56" s="685"/>
      <c r="G56" s="685"/>
      <c r="H56" s="685"/>
      <c r="I56" s="685"/>
      <c r="J56" s="685"/>
      <c r="K56" s="685"/>
      <c r="L56" s="685"/>
      <c r="M56" s="687" t="s">
        <v>376</v>
      </c>
    </row>
    <row r="57" spans="1:13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</row>
    <row r="58" spans="1:13" s="252" customFormat="1" ht="12" customHeight="1"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</row>
    <row r="59" spans="1:13" s="252" customFormat="1" ht="12" customHeight="1"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5"/>
    </row>
    <row r="60" spans="1:13" s="252" customFormat="1" ht="12" customHeight="1"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5"/>
    </row>
    <row r="61" spans="1:13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</row>
    <row r="62" spans="1:13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</row>
    <row r="63" spans="1:13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</row>
    <row r="64" spans="1:13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</row>
    <row r="65" spans="3:13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</row>
    <row r="66" spans="3:13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</row>
    <row r="67" spans="3:13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</row>
    <row r="68" spans="3:13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</row>
    <row r="69" spans="3:13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</row>
    <row r="70" spans="3:13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</row>
    <row r="71" spans="3:13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</row>
    <row r="72" spans="3:13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</row>
    <row r="73" spans="3:13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</row>
    <row r="74" spans="3:13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</row>
    <row r="75" spans="3:13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</row>
    <row r="76" spans="3:13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</row>
    <row r="77" spans="3:13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</row>
    <row r="78" spans="3:13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</row>
    <row r="79" spans="3:13" s="252" customFormat="1" ht="12" customHeight="1"/>
    <row r="80" spans="3:13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.6" customHeight="1"/>
    <row r="129" s="252" customFormat="1" ht="12.6" customHeight="1"/>
    <row r="130" s="252" customFormat="1" ht="12.6" customHeight="1"/>
    <row r="131" s="252" customFormat="1" ht="12.6" customHeight="1"/>
    <row r="132" s="252" customFormat="1" ht="12.6" customHeight="1"/>
    <row r="133" s="252" customFormat="1" ht="12.6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</sheetData>
  <phoneticPr fontId="37" type="noConversion"/>
  <conditionalFormatting sqref="C5:C6">
    <cfRule type="expression" dxfId="24" priority="1" stopIfTrue="1">
      <formula>$D$8="Dezembro"</formula>
    </cfRule>
  </conditionalFormatting>
  <conditionalFormatting sqref="D5:D6 D8:L8">
    <cfRule type="expression" dxfId="23" priority="2" stopIfTrue="1">
      <formula>$G$8="Janeiro"</formula>
    </cfRule>
  </conditionalFormatting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20"/>
  <dimension ref="A1:X137"/>
  <sheetViews>
    <sheetView showGridLines="0" workbookViewId="0"/>
  </sheetViews>
  <sheetFormatPr defaultColWidth="13" defaultRowHeight="13.5"/>
  <cols>
    <col min="1" max="1" width="12.140625" style="249" customWidth="1"/>
    <col min="2" max="2" width="8.5703125" style="249" customWidth="1"/>
    <col min="3" max="3" width="8.140625" style="249" customWidth="1"/>
    <col min="4" max="4" width="6.140625" style="249" customWidth="1"/>
    <col min="5" max="5" width="5.5703125" style="249" customWidth="1"/>
    <col min="6" max="7" width="5.85546875" style="249" customWidth="1"/>
    <col min="8" max="8" width="5" style="249" customWidth="1"/>
    <col min="9" max="9" width="7.85546875" style="249" customWidth="1"/>
    <col min="10" max="10" width="5.85546875" style="249" customWidth="1"/>
    <col min="11" max="11" width="6.85546875" style="249" customWidth="1"/>
    <col min="12" max="12" width="5.140625" style="249" customWidth="1"/>
    <col min="13" max="13" width="8.85546875" style="249" customWidth="1"/>
    <col min="14" max="24" width="4.85546875" style="511" customWidth="1"/>
    <col min="25" max="16384" width="13" style="249"/>
  </cols>
  <sheetData>
    <row r="1" spans="1:24" s="250" customFormat="1" ht="21" customHeight="1">
      <c r="A1" s="255" t="s">
        <v>493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8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</row>
    <row r="2" spans="1:24" s="250" customFormat="1" ht="17.100000000000001" customHeight="1">
      <c r="A2" s="445"/>
      <c r="B2" s="371" t="s">
        <v>116</v>
      </c>
      <c r="C2" s="446"/>
      <c r="D2" s="446"/>
      <c r="E2" s="446"/>
      <c r="F2" s="446"/>
      <c r="G2" s="262"/>
      <c r="H2" s="262"/>
      <c r="I2" s="262"/>
      <c r="J2" s="262"/>
      <c r="K2" s="262"/>
      <c r="L2" s="262"/>
      <c r="M2" s="263"/>
      <c r="N2" s="510"/>
      <c r="O2" s="510"/>
      <c r="P2" s="510"/>
      <c r="Q2" s="510"/>
      <c r="R2" s="510"/>
      <c r="S2" s="510"/>
      <c r="T2" s="510"/>
      <c r="U2" s="510"/>
      <c r="V2" s="510"/>
      <c r="W2" s="510"/>
      <c r="X2" s="510"/>
    </row>
    <row r="3" spans="1:24" s="250" customFormat="1" ht="14.1" customHeight="1">
      <c r="A3" s="445"/>
      <c r="B3" s="446"/>
      <c r="C3" s="446"/>
      <c r="D3" s="446"/>
      <c r="E3" s="446"/>
      <c r="F3" s="446"/>
      <c r="G3" s="262"/>
      <c r="H3" s="262"/>
      <c r="I3" s="262"/>
      <c r="J3" s="262"/>
      <c r="K3" s="262"/>
      <c r="L3" s="262"/>
      <c r="M3" s="263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</row>
    <row r="4" spans="1:24" ht="12.75" customHeight="1">
      <c r="A4" s="259"/>
      <c r="B4" s="260"/>
      <c r="C4" s="367"/>
      <c r="D4" s="261"/>
      <c r="E4" s="261"/>
      <c r="F4" s="261"/>
      <c r="G4" s="260"/>
      <c r="H4" s="260"/>
      <c r="I4" s="260"/>
      <c r="J4" s="262"/>
      <c r="K4" s="262"/>
      <c r="L4" s="262"/>
      <c r="M4" s="343" t="s">
        <v>117</v>
      </c>
    </row>
    <row r="5" spans="1:24" s="118" customFormat="1" ht="11.45" customHeight="1">
      <c r="A5" s="127" t="s">
        <v>124</v>
      </c>
      <c r="B5" s="128"/>
      <c r="C5" s="327">
        <v>2025</v>
      </c>
      <c r="D5" s="327" t="s">
        <v>289</v>
      </c>
      <c r="E5" s="327"/>
      <c r="F5" s="90"/>
      <c r="G5" s="90"/>
      <c r="H5" s="90"/>
      <c r="I5" s="90"/>
      <c r="J5" s="90"/>
      <c r="K5" s="90"/>
      <c r="L5" s="90"/>
      <c r="M5" s="80"/>
      <c r="N5" s="508"/>
      <c r="O5" s="508"/>
      <c r="P5" s="508"/>
      <c r="Q5" s="508"/>
      <c r="R5" s="508"/>
      <c r="S5" s="508"/>
      <c r="T5" s="508"/>
      <c r="U5" s="508"/>
      <c r="V5" s="508"/>
      <c r="W5" s="508"/>
      <c r="X5" s="508"/>
    </row>
    <row r="6" spans="1:24" s="118" customFormat="1" ht="11.45" customHeight="1">
      <c r="A6" s="156"/>
      <c r="B6" s="131"/>
      <c r="C6" s="134"/>
      <c r="D6" s="134"/>
      <c r="E6" s="134"/>
      <c r="F6" s="121"/>
      <c r="G6" s="121"/>
      <c r="H6" s="121"/>
      <c r="I6" s="121"/>
      <c r="J6" s="121"/>
      <c r="K6" s="121"/>
      <c r="L6" s="121"/>
      <c r="M6" s="82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</row>
    <row r="7" spans="1:24" s="118" customFormat="1" ht="11.45" customHeight="1">
      <c r="A7" s="156"/>
      <c r="B7" s="131"/>
      <c r="C7" s="91" t="s">
        <v>174</v>
      </c>
      <c r="D7" s="90"/>
      <c r="E7" s="90"/>
      <c r="F7" s="90"/>
      <c r="G7" s="90"/>
      <c r="H7" s="90"/>
      <c r="I7" s="90"/>
      <c r="J7" s="90"/>
      <c r="K7" s="90"/>
      <c r="L7" s="90"/>
      <c r="M7" s="410"/>
      <c r="N7" s="508"/>
      <c r="O7" s="508"/>
      <c r="P7" s="508"/>
      <c r="Q7" s="508"/>
      <c r="R7" s="508"/>
      <c r="S7" s="508"/>
      <c r="T7" s="508"/>
      <c r="U7" s="508"/>
      <c r="V7" s="508"/>
      <c r="W7" s="508"/>
      <c r="X7" s="508"/>
    </row>
    <row r="8" spans="1:24" s="118" customFormat="1" ht="11.45" customHeight="1">
      <c r="A8" s="120"/>
      <c r="B8" s="131"/>
      <c r="C8" s="444"/>
      <c r="D8" s="134"/>
      <c r="E8" s="134"/>
      <c r="F8" s="134"/>
      <c r="G8" s="134"/>
      <c r="H8" s="134"/>
      <c r="I8" s="134"/>
      <c r="J8" s="134"/>
      <c r="K8" s="134"/>
      <c r="L8" s="134"/>
      <c r="M8" s="414"/>
      <c r="N8" s="508"/>
      <c r="O8" s="508"/>
      <c r="P8" s="508"/>
      <c r="Q8" s="508"/>
      <c r="R8" s="508"/>
      <c r="S8" s="508"/>
      <c r="T8" s="508"/>
      <c r="U8" s="508"/>
      <c r="V8" s="508"/>
      <c r="W8" s="508"/>
      <c r="X8" s="508"/>
    </row>
    <row r="9" spans="1:24" s="251" customFormat="1" ht="11.45" customHeight="1">
      <c r="A9" s="81"/>
      <c r="B9" s="270"/>
      <c r="C9" s="267" t="s">
        <v>192</v>
      </c>
      <c r="D9" s="267"/>
      <c r="E9" s="267"/>
      <c r="F9" s="267"/>
      <c r="G9" s="267"/>
      <c r="H9" s="267"/>
      <c r="I9" s="267"/>
      <c r="J9" s="267"/>
      <c r="K9" s="267"/>
      <c r="L9" s="267"/>
      <c r="M9" s="268" t="s">
        <v>122</v>
      </c>
      <c r="N9" s="510"/>
      <c r="O9" s="510"/>
      <c r="P9" s="510"/>
      <c r="Q9" s="510"/>
      <c r="R9" s="510"/>
      <c r="S9" s="510"/>
      <c r="T9" s="510"/>
      <c r="U9" s="510"/>
      <c r="V9" s="510"/>
      <c r="W9" s="510"/>
      <c r="X9" s="510"/>
    </row>
    <row r="10" spans="1:24" s="251" customFormat="1" ht="11.45" customHeight="1">
      <c r="A10" s="269"/>
      <c r="B10" s="270"/>
      <c r="C10" s="272"/>
      <c r="D10" s="262"/>
      <c r="E10" s="262"/>
      <c r="F10" s="262"/>
      <c r="G10" s="273"/>
      <c r="H10" s="273"/>
      <c r="I10" s="273"/>
      <c r="J10" s="273"/>
      <c r="K10" s="273"/>
      <c r="L10" s="273"/>
      <c r="M10" s="275"/>
      <c r="N10" s="510"/>
      <c r="O10" s="510"/>
      <c r="P10" s="510"/>
      <c r="Q10" s="510"/>
      <c r="R10" s="510"/>
      <c r="S10" s="510"/>
      <c r="T10" s="510"/>
      <c r="U10" s="510"/>
      <c r="V10" s="510"/>
      <c r="W10" s="510"/>
      <c r="X10" s="510"/>
    </row>
    <row r="11" spans="1:24" s="251" customFormat="1" ht="11.45" customHeight="1">
      <c r="A11" s="269"/>
      <c r="B11" s="270"/>
      <c r="C11" s="267" t="s">
        <v>295</v>
      </c>
      <c r="D11" s="387" t="s">
        <v>297</v>
      </c>
      <c r="E11" s="390" t="s">
        <v>298</v>
      </c>
      <c r="F11" s="390" t="s">
        <v>299</v>
      </c>
      <c r="G11" s="390" t="s">
        <v>4</v>
      </c>
      <c r="H11" s="390" t="s">
        <v>148</v>
      </c>
      <c r="I11" s="390" t="s">
        <v>394</v>
      </c>
      <c r="J11" s="390" t="s">
        <v>300</v>
      </c>
      <c r="K11" s="390" t="s">
        <v>271</v>
      </c>
      <c r="L11" s="390" t="s">
        <v>149</v>
      </c>
      <c r="M11" s="275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</row>
    <row r="12" spans="1:24" s="251" customFormat="1" ht="11.45" customHeight="1">
      <c r="A12" s="269"/>
      <c r="B12" s="270"/>
      <c r="C12" s="273"/>
      <c r="D12" s="407"/>
      <c r="E12" s="408"/>
      <c r="F12" s="408"/>
      <c r="G12" s="408"/>
      <c r="H12" s="408"/>
      <c r="I12" s="408"/>
      <c r="J12" s="408" t="s">
        <v>5</v>
      </c>
      <c r="K12" s="408"/>
      <c r="L12" s="408"/>
      <c r="M12" s="275"/>
      <c r="N12" s="506"/>
      <c r="O12" s="510"/>
      <c r="P12" s="510"/>
      <c r="Q12" s="510"/>
      <c r="R12" s="510"/>
      <c r="S12" s="510"/>
      <c r="T12" s="510"/>
      <c r="U12" s="510"/>
      <c r="V12" s="510"/>
      <c r="W12" s="510"/>
      <c r="X12" s="510"/>
    </row>
    <row r="13" spans="1:24" s="251" customFormat="1" ht="11.45" customHeight="1">
      <c r="A13" s="83"/>
      <c r="B13" s="84"/>
      <c r="C13" s="418"/>
      <c r="D13" s="407"/>
      <c r="E13" s="408"/>
      <c r="F13" s="408"/>
      <c r="G13" s="408"/>
      <c r="H13" s="408"/>
      <c r="I13" s="408"/>
      <c r="J13" s="408" t="s">
        <v>6</v>
      </c>
      <c r="K13" s="408"/>
      <c r="L13" s="408"/>
      <c r="M13" s="85"/>
      <c r="N13" s="506"/>
      <c r="O13" s="506"/>
      <c r="P13" s="516"/>
      <c r="Q13" s="516"/>
      <c r="R13" s="516"/>
      <c r="S13" s="516"/>
      <c r="T13" s="510"/>
      <c r="U13" s="510"/>
      <c r="V13" s="510"/>
      <c r="W13" s="510"/>
      <c r="X13" s="510"/>
    </row>
    <row r="14" spans="1:24" s="251" customFormat="1" ht="4.5" customHeight="1">
      <c r="A14" s="86"/>
      <c r="B14" s="87"/>
      <c r="C14" s="279"/>
      <c r="D14" s="280"/>
      <c r="E14" s="280"/>
      <c r="F14" s="280"/>
      <c r="G14" s="280"/>
      <c r="H14" s="280"/>
      <c r="I14" s="280"/>
      <c r="J14" s="280"/>
      <c r="K14" s="280"/>
      <c r="L14" s="280"/>
      <c r="M14" s="88"/>
      <c r="N14" s="509"/>
      <c r="O14" s="510"/>
      <c r="P14" s="510"/>
      <c r="Q14" s="510"/>
      <c r="R14" s="510"/>
      <c r="S14" s="510"/>
      <c r="T14" s="510"/>
      <c r="U14" s="510"/>
      <c r="V14" s="510"/>
      <c r="W14" s="510"/>
      <c r="X14" s="510"/>
    </row>
    <row r="15" spans="1:24" s="118" customFormat="1" ht="12.75" customHeight="1">
      <c r="A15" s="120" t="s">
        <v>171</v>
      </c>
      <c r="B15" s="131"/>
      <c r="C15" s="591">
        <v>-1387142.8978530501</v>
      </c>
      <c r="D15" s="591">
        <v>150841.17160531</v>
      </c>
      <c r="E15" s="591">
        <v>1488.0229991599999</v>
      </c>
      <c r="F15" s="591">
        <v>0</v>
      </c>
      <c r="G15" s="591">
        <v>64204.233886080001</v>
      </c>
      <c r="H15" s="591">
        <v>0</v>
      </c>
      <c r="I15" s="591">
        <v>0</v>
      </c>
      <c r="J15" s="591">
        <v>0</v>
      </c>
      <c r="K15" s="591">
        <v>611756.59085123998</v>
      </c>
      <c r="L15" s="591">
        <v>0</v>
      </c>
      <c r="M15" s="635">
        <v>-558852.87851126015</v>
      </c>
      <c r="N15" s="508"/>
      <c r="O15" s="508"/>
      <c r="P15" s="508"/>
      <c r="Q15" s="508"/>
      <c r="R15" s="508"/>
      <c r="S15" s="508"/>
      <c r="T15" s="508"/>
      <c r="U15" s="508"/>
      <c r="V15" s="508"/>
      <c r="W15" s="508"/>
      <c r="X15" s="508"/>
    </row>
    <row r="16" spans="1:24" s="118" customFormat="1" ht="12.75" customHeight="1">
      <c r="A16" s="181" t="s">
        <v>64</v>
      </c>
      <c r="B16" s="131"/>
      <c r="C16" s="591">
        <v>320498.31020705</v>
      </c>
      <c r="D16" s="591">
        <v>150841.17160531</v>
      </c>
      <c r="E16" s="591">
        <v>1488.0229991599999</v>
      </c>
      <c r="F16" s="591">
        <v>0</v>
      </c>
      <c r="G16" s="591">
        <v>64204.233886080001</v>
      </c>
      <c r="H16" s="591">
        <v>0</v>
      </c>
      <c r="I16" s="591">
        <v>0</v>
      </c>
      <c r="J16" s="591">
        <v>0</v>
      </c>
      <c r="K16" s="591">
        <v>611756.59085123998</v>
      </c>
      <c r="L16" s="591">
        <v>0</v>
      </c>
      <c r="M16" s="635">
        <v>1148788.3295488399</v>
      </c>
      <c r="N16" s="508"/>
      <c r="O16" s="508"/>
      <c r="P16" s="508"/>
      <c r="Q16" s="508"/>
      <c r="R16" s="508"/>
      <c r="S16" s="508"/>
      <c r="T16" s="508"/>
      <c r="U16" s="508"/>
      <c r="V16" s="508"/>
      <c r="W16" s="508"/>
      <c r="X16" s="508"/>
    </row>
    <row r="17" spans="1:24" s="118" customFormat="1" ht="12.75" customHeight="1">
      <c r="A17" s="181" t="s">
        <v>418</v>
      </c>
      <c r="B17" s="131"/>
      <c r="C17" s="591">
        <v>109.25729298</v>
      </c>
      <c r="D17" s="591">
        <v>150841.17160531</v>
      </c>
      <c r="E17" s="591">
        <v>1488.0229991599999</v>
      </c>
      <c r="F17" s="591">
        <v>0</v>
      </c>
      <c r="G17" s="591">
        <v>64204.233886080001</v>
      </c>
      <c r="H17" s="591">
        <v>0</v>
      </c>
      <c r="I17" s="591">
        <v>0</v>
      </c>
      <c r="J17" s="591">
        <v>0</v>
      </c>
      <c r="K17" s="591">
        <v>606920.91561884002</v>
      </c>
      <c r="L17" s="591">
        <v>0</v>
      </c>
      <c r="M17" s="635">
        <v>823563.60140237003</v>
      </c>
      <c r="N17" s="508"/>
      <c r="O17" s="508"/>
      <c r="P17" s="508"/>
      <c r="Q17" s="508"/>
      <c r="R17" s="508"/>
      <c r="S17" s="508"/>
      <c r="T17" s="508"/>
      <c r="U17" s="508"/>
      <c r="V17" s="508"/>
      <c r="W17" s="508"/>
      <c r="X17" s="508"/>
    </row>
    <row r="18" spans="1:24" s="118" customFormat="1" ht="12.75" customHeight="1">
      <c r="A18" s="181" t="s">
        <v>407</v>
      </c>
      <c r="B18" s="131"/>
      <c r="C18" s="591">
        <v>320389.05291407002</v>
      </c>
      <c r="D18" s="591">
        <v>0</v>
      </c>
      <c r="E18" s="591">
        <v>0</v>
      </c>
      <c r="F18" s="591">
        <v>0</v>
      </c>
      <c r="G18" s="591">
        <v>0</v>
      </c>
      <c r="H18" s="591">
        <v>0</v>
      </c>
      <c r="I18" s="591">
        <v>0</v>
      </c>
      <c r="J18" s="591">
        <v>0</v>
      </c>
      <c r="K18" s="591">
        <v>4835.6752323999999</v>
      </c>
      <c r="L18" s="591">
        <v>0</v>
      </c>
      <c r="M18" s="635">
        <v>325224.72814647004</v>
      </c>
      <c r="N18" s="508"/>
      <c r="O18" s="508"/>
      <c r="P18" s="508"/>
      <c r="Q18" s="508"/>
      <c r="R18" s="508"/>
      <c r="S18" s="508"/>
      <c r="T18" s="508"/>
      <c r="U18" s="508"/>
      <c r="V18" s="508"/>
      <c r="W18" s="508"/>
      <c r="X18" s="508"/>
    </row>
    <row r="19" spans="1:24" s="118" customFormat="1" ht="12.75" customHeight="1">
      <c r="A19" s="150" t="s">
        <v>152</v>
      </c>
      <c r="B19" s="131"/>
      <c r="C19" s="591">
        <v>-1869286.2336357101</v>
      </c>
      <c r="D19" s="591">
        <v>0</v>
      </c>
      <c r="E19" s="591">
        <v>0</v>
      </c>
      <c r="F19" s="591">
        <v>0</v>
      </c>
      <c r="G19" s="591">
        <v>0</v>
      </c>
      <c r="H19" s="591">
        <v>0</v>
      </c>
      <c r="I19" s="591">
        <v>0</v>
      </c>
      <c r="J19" s="591">
        <v>0</v>
      </c>
      <c r="K19" s="591">
        <v>0</v>
      </c>
      <c r="L19" s="591">
        <v>0</v>
      </c>
      <c r="M19" s="635">
        <v>-1869286.2336357101</v>
      </c>
      <c r="N19" s="508"/>
      <c r="O19" s="508"/>
      <c r="P19" s="508"/>
      <c r="Q19" s="508"/>
      <c r="R19" s="508"/>
      <c r="S19" s="508"/>
      <c r="T19" s="508"/>
      <c r="U19" s="508"/>
      <c r="V19" s="508"/>
      <c r="W19" s="508"/>
      <c r="X19" s="508"/>
    </row>
    <row r="20" spans="1:24" s="118" customFormat="1" ht="12.75" customHeight="1">
      <c r="A20" s="181" t="s">
        <v>153</v>
      </c>
      <c r="B20" s="131"/>
      <c r="C20" s="591">
        <v>124227.93292726</v>
      </c>
      <c r="D20" s="591">
        <v>0</v>
      </c>
      <c r="E20" s="591">
        <v>0</v>
      </c>
      <c r="F20" s="591">
        <v>0</v>
      </c>
      <c r="G20" s="591">
        <v>0</v>
      </c>
      <c r="H20" s="591">
        <v>0</v>
      </c>
      <c r="I20" s="591">
        <v>0</v>
      </c>
      <c r="J20" s="591">
        <v>0</v>
      </c>
      <c r="K20" s="591">
        <v>0</v>
      </c>
      <c r="L20" s="591">
        <v>0</v>
      </c>
      <c r="M20" s="635">
        <v>124227.93292726</v>
      </c>
      <c r="N20" s="508"/>
      <c r="O20" s="508"/>
      <c r="P20" s="508"/>
      <c r="Q20" s="508"/>
      <c r="R20" s="508"/>
      <c r="S20" s="508"/>
      <c r="T20" s="508"/>
      <c r="U20" s="508"/>
      <c r="V20" s="508"/>
      <c r="W20" s="508"/>
      <c r="X20" s="508"/>
    </row>
    <row r="21" spans="1:24" s="118" customFormat="1" ht="12.75" customHeight="1">
      <c r="A21" s="181" t="s">
        <v>154</v>
      </c>
      <c r="B21" s="131"/>
      <c r="C21" s="591">
        <v>28927.36504475</v>
      </c>
      <c r="D21" s="591">
        <v>0</v>
      </c>
      <c r="E21" s="591">
        <v>0</v>
      </c>
      <c r="F21" s="591">
        <v>0</v>
      </c>
      <c r="G21" s="591">
        <v>0</v>
      </c>
      <c r="H21" s="591">
        <v>0</v>
      </c>
      <c r="I21" s="591">
        <v>0</v>
      </c>
      <c r="J21" s="591">
        <v>0</v>
      </c>
      <c r="K21" s="591">
        <v>0</v>
      </c>
      <c r="L21" s="591">
        <v>0</v>
      </c>
      <c r="M21" s="635">
        <v>28927.36504475</v>
      </c>
      <c r="N21" s="508"/>
      <c r="O21" s="508"/>
      <c r="P21" s="508"/>
      <c r="Q21" s="508"/>
      <c r="R21" s="508"/>
      <c r="S21" s="508"/>
      <c r="T21" s="508"/>
      <c r="U21" s="508"/>
      <c r="V21" s="508"/>
      <c r="W21" s="508"/>
      <c r="X21" s="508"/>
    </row>
    <row r="22" spans="1:24" s="118" customFormat="1" ht="12.75" customHeight="1">
      <c r="A22" s="181" t="s">
        <v>155</v>
      </c>
      <c r="B22" s="131"/>
      <c r="C22" s="591">
        <v>8489.7276036000003</v>
      </c>
      <c r="D22" s="591">
        <v>0</v>
      </c>
      <c r="E22" s="591">
        <v>0</v>
      </c>
      <c r="F22" s="591">
        <v>0</v>
      </c>
      <c r="G22" s="591">
        <v>0</v>
      </c>
      <c r="H22" s="591">
        <v>0</v>
      </c>
      <c r="I22" s="591">
        <v>0</v>
      </c>
      <c r="J22" s="591">
        <v>0</v>
      </c>
      <c r="K22" s="591">
        <v>0</v>
      </c>
      <c r="L22" s="591">
        <v>0</v>
      </c>
      <c r="M22" s="635">
        <v>8489.7276036000003</v>
      </c>
      <c r="N22" s="508"/>
      <c r="O22" s="508"/>
      <c r="P22" s="508"/>
      <c r="Q22" s="508"/>
      <c r="R22" s="508"/>
      <c r="S22" s="508"/>
      <c r="T22" s="508"/>
      <c r="U22" s="508"/>
      <c r="V22" s="508"/>
      <c r="W22" s="508"/>
      <c r="X22" s="508"/>
    </row>
    <row r="23" spans="1:24" s="118" customFormat="1" ht="12.75" customHeight="1">
      <c r="A23" s="181" t="s">
        <v>274</v>
      </c>
      <c r="B23" s="131"/>
      <c r="C23" s="591">
        <v>817.15580869999997</v>
      </c>
      <c r="D23" s="591">
        <v>0</v>
      </c>
      <c r="E23" s="591">
        <v>0</v>
      </c>
      <c r="F23" s="591">
        <v>0</v>
      </c>
      <c r="G23" s="591">
        <v>0</v>
      </c>
      <c r="H23" s="591">
        <v>0</v>
      </c>
      <c r="I23" s="591">
        <v>0</v>
      </c>
      <c r="J23" s="591">
        <v>0</v>
      </c>
      <c r="K23" s="591">
        <v>0</v>
      </c>
      <c r="L23" s="591">
        <v>0</v>
      </c>
      <c r="M23" s="635">
        <v>817.15580869999997</v>
      </c>
      <c r="N23" s="508"/>
      <c r="O23" s="508"/>
      <c r="P23" s="508"/>
      <c r="Q23" s="508"/>
      <c r="R23" s="508"/>
      <c r="S23" s="508"/>
      <c r="T23" s="508"/>
      <c r="U23" s="508"/>
      <c r="V23" s="508"/>
      <c r="W23" s="508"/>
      <c r="X23" s="508"/>
    </row>
    <row r="24" spans="1:24" s="118" customFormat="1" ht="12.75" customHeight="1">
      <c r="A24" s="150" t="s">
        <v>158</v>
      </c>
      <c r="B24" s="131"/>
      <c r="C24" s="591">
        <v>6470.7991051700001</v>
      </c>
      <c r="D24" s="591">
        <v>0</v>
      </c>
      <c r="E24" s="591">
        <v>0</v>
      </c>
      <c r="F24" s="591">
        <v>0</v>
      </c>
      <c r="G24" s="591">
        <v>0</v>
      </c>
      <c r="H24" s="591">
        <v>0</v>
      </c>
      <c r="I24" s="591">
        <v>0</v>
      </c>
      <c r="J24" s="591">
        <v>0</v>
      </c>
      <c r="K24" s="591">
        <v>0</v>
      </c>
      <c r="L24" s="591">
        <v>0</v>
      </c>
      <c r="M24" s="635">
        <v>6470.7991051700001</v>
      </c>
      <c r="N24" s="508"/>
      <c r="O24" s="508"/>
      <c r="P24" s="508"/>
      <c r="Q24" s="508"/>
      <c r="R24" s="508"/>
      <c r="S24" s="508"/>
      <c r="T24" s="508"/>
      <c r="U24" s="508"/>
      <c r="V24" s="508"/>
      <c r="W24" s="508"/>
      <c r="X24" s="508"/>
    </row>
    <row r="25" spans="1:24" s="118" customFormat="1" ht="12" customHeight="1">
      <c r="A25" s="209" t="s">
        <v>159</v>
      </c>
      <c r="B25" s="210"/>
      <c r="C25" s="681">
        <v>1201.7726897299999</v>
      </c>
      <c r="D25" s="682">
        <v>0</v>
      </c>
      <c r="E25" s="682">
        <v>0</v>
      </c>
      <c r="F25" s="682">
        <v>0</v>
      </c>
      <c r="G25" s="682">
        <v>0</v>
      </c>
      <c r="H25" s="682">
        <v>0</v>
      </c>
      <c r="I25" s="682">
        <v>0</v>
      </c>
      <c r="J25" s="682">
        <v>0</v>
      </c>
      <c r="K25" s="682">
        <v>0</v>
      </c>
      <c r="L25" s="682">
        <v>0</v>
      </c>
      <c r="M25" s="734">
        <v>1201.7726897299999</v>
      </c>
      <c r="N25" s="508"/>
      <c r="O25" s="508"/>
      <c r="P25" s="508"/>
      <c r="Q25" s="508"/>
      <c r="R25" s="508"/>
      <c r="S25" s="508"/>
      <c r="T25" s="508"/>
      <c r="U25" s="508"/>
      <c r="V25" s="508"/>
      <c r="W25" s="508"/>
      <c r="X25" s="508"/>
    </row>
    <row r="26" spans="1:24" s="252" customFormat="1" ht="12" customHeight="1">
      <c r="A26" s="249"/>
      <c r="B26" s="249"/>
      <c r="C26" s="334"/>
      <c r="D26" s="334"/>
      <c r="E26" s="334"/>
      <c r="F26" s="334"/>
      <c r="G26" s="334"/>
      <c r="H26" s="334"/>
      <c r="I26" s="334"/>
      <c r="J26" s="334"/>
      <c r="K26" s="334"/>
      <c r="L26" s="334"/>
      <c r="M26" s="334"/>
      <c r="N26" s="512"/>
      <c r="O26" s="512"/>
      <c r="P26" s="512"/>
      <c r="Q26" s="512"/>
      <c r="R26" s="512"/>
      <c r="S26" s="512"/>
      <c r="T26" s="512"/>
      <c r="U26" s="512"/>
      <c r="V26" s="512"/>
      <c r="W26" s="512"/>
      <c r="X26" s="512"/>
    </row>
    <row r="27" spans="1:24" s="252" customFormat="1" ht="12" customHeight="1">
      <c r="A27" s="249"/>
      <c r="B27" s="249"/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512"/>
      <c r="O27" s="512"/>
      <c r="P27" s="512"/>
      <c r="Q27" s="512"/>
      <c r="R27" s="512"/>
      <c r="S27" s="512"/>
      <c r="T27" s="512"/>
      <c r="U27" s="512"/>
      <c r="V27" s="512"/>
      <c r="W27" s="512"/>
      <c r="X27" s="512"/>
    </row>
    <row r="28" spans="1:24" s="252" customFormat="1" ht="12" customHeight="1">
      <c r="A28" s="249"/>
      <c r="B28" s="249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512"/>
      <c r="O28" s="512"/>
      <c r="P28" s="512"/>
      <c r="Q28" s="512"/>
      <c r="R28" s="512"/>
      <c r="S28" s="512"/>
      <c r="T28" s="512"/>
      <c r="U28" s="512"/>
      <c r="V28" s="512"/>
      <c r="W28" s="512"/>
      <c r="X28" s="512"/>
    </row>
    <row r="29" spans="1:24" s="252" customFormat="1" ht="12" customHeight="1">
      <c r="C29" s="335"/>
      <c r="D29" s="335"/>
      <c r="E29" s="335"/>
      <c r="F29" s="335"/>
      <c r="G29" s="335"/>
      <c r="H29" s="335"/>
      <c r="I29" s="335"/>
      <c r="J29" s="335"/>
      <c r="K29" s="335"/>
      <c r="L29" s="335"/>
      <c r="M29" s="335"/>
      <c r="N29" s="512"/>
      <c r="O29" s="512"/>
      <c r="P29" s="512"/>
      <c r="Q29" s="512"/>
      <c r="R29" s="512"/>
      <c r="S29" s="512"/>
      <c r="T29" s="512"/>
      <c r="U29" s="512"/>
      <c r="V29" s="512"/>
      <c r="W29" s="512"/>
      <c r="X29" s="512"/>
    </row>
    <row r="30" spans="1:24" s="252" customFormat="1" ht="12" customHeight="1">
      <c r="C30" s="335"/>
      <c r="D30" s="335"/>
      <c r="E30" s="335"/>
      <c r="F30" s="335"/>
      <c r="G30" s="335"/>
      <c r="H30" s="335"/>
      <c r="I30" s="335"/>
      <c r="J30" s="335"/>
      <c r="K30" s="335"/>
      <c r="L30" s="335"/>
      <c r="M30" s="335"/>
      <c r="N30" s="512"/>
      <c r="O30" s="512"/>
      <c r="P30" s="512"/>
      <c r="Q30" s="512"/>
      <c r="R30" s="512"/>
      <c r="S30" s="512"/>
      <c r="T30" s="512"/>
      <c r="U30" s="512"/>
      <c r="V30" s="512"/>
      <c r="W30" s="512"/>
      <c r="X30" s="512"/>
    </row>
    <row r="31" spans="1:24" s="252" customFormat="1" ht="12" customHeight="1"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512"/>
      <c r="O31" s="512"/>
      <c r="P31" s="512"/>
      <c r="Q31" s="512"/>
      <c r="R31" s="512"/>
      <c r="S31" s="512"/>
      <c r="T31" s="512"/>
      <c r="U31" s="512"/>
      <c r="V31" s="512"/>
      <c r="W31" s="512"/>
      <c r="X31" s="512"/>
    </row>
    <row r="32" spans="1:24" s="252" customFormat="1" ht="12" customHeight="1">
      <c r="C32" s="335"/>
      <c r="D32" s="335"/>
      <c r="E32" s="335"/>
      <c r="F32" s="335"/>
      <c r="G32" s="335"/>
      <c r="H32" s="335"/>
      <c r="I32" s="335"/>
      <c r="J32" s="335"/>
      <c r="K32" s="335"/>
      <c r="L32" s="335"/>
      <c r="M32" s="335"/>
      <c r="N32" s="512"/>
      <c r="O32" s="512"/>
      <c r="P32" s="512"/>
      <c r="Q32" s="512"/>
      <c r="R32" s="512"/>
      <c r="S32" s="512"/>
      <c r="T32" s="512"/>
      <c r="U32" s="512"/>
      <c r="V32" s="512"/>
      <c r="W32" s="512"/>
      <c r="X32" s="512"/>
    </row>
    <row r="33" spans="3:24" s="252" customFormat="1" ht="12" customHeight="1"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5"/>
      <c r="N33" s="512"/>
      <c r="O33" s="512"/>
      <c r="P33" s="512"/>
      <c r="Q33" s="512"/>
      <c r="R33" s="512"/>
      <c r="S33" s="512"/>
      <c r="T33" s="512"/>
      <c r="U33" s="512"/>
      <c r="V33" s="512"/>
      <c r="W33" s="512"/>
      <c r="X33" s="512"/>
    </row>
    <row r="34" spans="3:24" s="252" customFormat="1" ht="12" customHeight="1">
      <c r="C34" s="335"/>
      <c r="D34" s="335"/>
      <c r="E34" s="335"/>
      <c r="F34" s="335"/>
      <c r="G34" s="335"/>
      <c r="H34" s="335"/>
      <c r="I34" s="335"/>
      <c r="J34" s="335"/>
      <c r="K34" s="335"/>
      <c r="L34" s="335"/>
      <c r="M34" s="335"/>
      <c r="N34" s="512"/>
      <c r="O34" s="512"/>
      <c r="P34" s="512"/>
      <c r="Q34" s="512"/>
      <c r="R34" s="512"/>
      <c r="S34" s="512"/>
      <c r="T34" s="512"/>
      <c r="U34" s="512"/>
      <c r="V34" s="512"/>
      <c r="W34" s="512"/>
      <c r="X34" s="512"/>
    </row>
    <row r="35" spans="3:24" s="252" customFormat="1" ht="12" customHeight="1">
      <c r="C35" s="335"/>
      <c r="D35" s="335"/>
      <c r="E35" s="335"/>
      <c r="F35" s="335"/>
      <c r="G35" s="335"/>
      <c r="H35" s="335"/>
      <c r="I35" s="335"/>
      <c r="J35" s="335"/>
      <c r="K35" s="335"/>
      <c r="L35" s="335"/>
      <c r="M35" s="335"/>
      <c r="N35" s="512"/>
      <c r="O35" s="512"/>
      <c r="P35" s="512"/>
      <c r="Q35" s="512"/>
      <c r="R35" s="512"/>
      <c r="S35" s="512"/>
      <c r="T35" s="512"/>
      <c r="U35" s="512"/>
      <c r="V35" s="512"/>
      <c r="W35" s="512"/>
      <c r="X35" s="512"/>
    </row>
    <row r="36" spans="3:24" s="252" customFormat="1" ht="12" customHeight="1">
      <c r="C36" s="335"/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512"/>
      <c r="O36" s="512"/>
      <c r="P36" s="512"/>
      <c r="Q36" s="512"/>
      <c r="R36" s="512"/>
      <c r="S36" s="512"/>
      <c r="T36" s="512"/>
      <c r="U36" s="512"/>
      <c r="V36" s="512"/>
      <c r="W36" s="512"/>
      <c r="X36" s="512"/>
    </row>
    <row r="37" spans="3:24" s="252" customFormat="1" ht="12" customHeight="1">
      <c r="C37" s="335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512"/>
      <c r="O37" s="512"/>
      <c r="P37" s="512"/>
      <c r="Q37" s="512"/>
      <c r="R37" s="512"/>
      <c r="S37" s="512"/>
      <c r="T37" s="512"/>
      <c r="U37" s="512"/>
      <c r="V37" s="512"/>
      <c r="W37" s="512"/>
      <c r="X37" s="512"/>
    </row>
    <row r="38" spans="3:24" s="252" customFormat="1" ht="12" customHeight="1">
      <c r="C38" s="335"/>
      <c r="D38" s="335"/>
      <c r="E38" s="335"/>
      <c r="F38" s="335"/>
      <c r="G38" s="335"/>
      <c r="H38" s="335"/>
      <c r="I38" s="335"/>
      <c r="J38" s="335"/>
      <c r="K38" s="335"/>
      <c r="L38" s="335"/>
      <c r="M38" s="335"/>
      <c r="N38" s="512"/>
      <c r="O38" s="512"/>
      <c r="P38" s="512"/>
      <c r="Q38" s="512"/>
      <c r="R38" s="512"/>
      <c r="S38" s="512"/>
      <c r="T38" s="512"/>
      <c r="U38" s="512"/>
      <c r="V38" s="512"/>
      <c r="W38" s="512"/>
      <c r="X38" s="512"/>
    </row>
    <row r="39" spans="3:24" s="252" customFormat="1" ht="12" customHeight="1">
      <c r="C39" s="335"/>
      <c r="D39" s="335"/>
      <c r="E39" s="335"/>
      <c r="F39" s="335"/>
      <c r="G39" s="335"/>
      <c r="H39" s="335"/>
      <c r="I39" s="335"/>
      <c r="J39" s="335"/>
      <c r="K39" s="335"/>
      <c r="L39" s="335"/>
      <c r="M39" s="335"/>
      <c r="N39" s="512"/>
      <c r="O39" s="512"/>
      <c r="P39" s="512"/>
      <c r="Q39" s="512"/>
      <c r="R39" s="512"/>
      <c r="S39" s="512"/>
      <c r="T39" s="512"/>
      <c r="U39" s="512"/>
      <c r="V39" s="512"/>
      <c r="W39" s="512"/>
      <c r="X39" s="512"/>
    </row>
    <row r="40" spans="3:24" s="252" customFormat="1" ht="12" customHeight="1"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5"/>
      <c r="N40" s="512"/>
      <c r="O40" s="512"/>
      <c r="P40" s="512"/>
      <c r="Q40" s="512"/>
      <c r="R40" s="512"/>
      <c r="S40" s="512"/>
      <c r="T40" s="512"/>
      <c r="U40" s="512"/>
      <c r="V40" s="512"/>
      <c r="W40" s="512"/>
      <c r="X40" s="512"/>
    </row>
    <row r="41" spans="3:24" s="252" customFormat="1" ht="12" customHeight="1"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512"/>
      <c r="O41" s="512"/>
      <c r="P41" s="512"/>
      <c r="Q41" s="512"/>
      <c r="R41" s="512"/>
      <c r="S41" s="512"/>
      <c r="T41" s="512"/>
      <c r="U41" s="512"/>
      <c r="V41" s="512"/>
      <c r="W41" s="512"/>
      <c r="X41" s="512"/>
    </row>
    <row r="42" spans="3:24" s="252" customFormat="1" ht="12" customHeight="1">
      <c r="C42" s="335"/>
      <c r="D42" s="335"/>
      <c r="E42" s="335"/>
      <c r="F42" s="335"/>
      <c r="G42" s="335"/>
      <c r="H42" s="335"/>
      <c r="I42" s="335"/>
      <c r="J42" s="335"/>
      <c r="K42" s="335"/>
      <c r="L42" s="335"/>
      <c r="M42" s="335"/>
      <c r="N42" s="512"/>
      <c r="O42" s="512"/>
      <c r="P42" s="512"/>
      <c r="Q42" s="512"/>
      <c r="R42" s="512"/>
      <c r="S42" s="512"/>
      <c r="T42" s="512"/>
      <c r="U42" s="512"/>
      <c r="V42" s="512"/>
      <c r="W42" s="512"/>
      <c r="X42" s="512"/>
    </row>
    <row r="43" spans="3:24" s="252" customFormat="1" ht="12" customHeight="1">
      <c r="C43" s="335"/>
      <c r="D43" s="335"/>
      <c r="E43" s="335"/>
      <c r="F43" s="335"/>
      <c r="G43" s="335"/>
      <c r="H43" s="335"/>
      <c r="I43" s="335"/>
      <c r="J43" s="335"/>
      <c r="K43" s="335"/>
      <c r="L43" s="335"/>
      <c r="M43" s="335"/>
      <c r="N43" s="512"/>
      <c r="O43" s="512"/>
      <c r="P43" s="512"/>
      <c r="Q43" s="512"/>
      <c r="R43" s="512"/>
      <c r="S43" s="512"/>
      <c r="T43" s="512"/>
      <c r="U43" s="512"/>
      <c r="V43" s="512"/>
      <c r="W43" s="512"/>
      <c r="X43" s="512"/>
    </row>
    <row r="44" spans="3:24" s="252" customFormat="1" ht="12" customHeight="1"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512"/>
      <c r="O44" s="512"/>
      <c r="P44" s="512"/>
      <c r="Q44" s="512"/>
      <c r="R44" s="512"/>
      <c r="S44" s="512"/>
      <c r="T44" s="512"/>
      <c r="U44" s="512"/>
      <c r="V44" s="512"/>
      <c r="W44" s="512"/>
      <c r="X44" s="512"/>
    </row>
    <row r="45" spans="3:24" s="252" customFormat="1" ht="12" customHeight="1"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512"/>
      <c r="O45" s="512"/>
      <c r="P45" s="512"/>
      <c r="Q45" s="512"/>
      <c r="R45" s="512"/>
      <c r="S45" s="512"/>
      <c r="T45" s="512"/>
      <c r="U45" s="512"/>
      <c r="V45" s="512"/>
      <c r="W45" s="512"/>
      <c r="X45" s="512"/>
    </row>
    <row r="46" spans="3:24" s="252" customFormat="1" ht="12" customHeight="1">
      <c r="C46" s="335"/>
      <c r="D46" s="335"/>
      <c r="E46" s="335"/>
      <c r="F46" s="335"/>
      <c r="G46" s="335"/>
      <c r="H46" s="335"/>
      <c r="I46" s="335"/>
      <c r="J46" s="335"/>
      <c r="K46" s="335"/>
      <c r="L46" s="335"/>
      <c r="M46" s="335"/>
      <c r="N46" s="512"/>
      <c r="O46" s="512"/>
      <c r="P46" s="512"/>
      <c r="Q46" s="512"/>
      <c r="R46" s="512"/>
      <c r="S46" s="512"/>
      <c r="T46" s="512"/>
      <c r="U46" s="512"/>
      <c r="V46" s="512"/>
      <c r="W46" s="512"/>
      <c r="X46" s="512"/>
    </row>
    <row r="47" spans="3:24" s="252" customFormat="1" ht="12" customHeight="1">
      <c r="C47" s="335"/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512"/>
      <c r="O47" s="512"/>
      <c r="P47" s="512"/>
      <c r="Q47" s="512"/>
      <c r="R47" s="512"/>
      <c r="S47" s="512"/>
      <c r="T47" s="512"/>
      <c r="U47" s="512"/>
      <c r="V47" s="512"/>
      <c r="W47" s="512"/>
      <c r="X47" s="512"/>
    </row>
    <row r="48" spans="3:24" s="252" customFormat="1" ht="12" customHeight="1">
      <c r="C48" s="335"/>
      <c r="D48" s="335"/>
      <c r="E48" s="335"/>
      <c r="F48" s="335"/>
      <c r="G48" s="335"/>
      <c r="H48" s="335"/>
      <c r="I48" s="335"/>
      <c r="J48" s="335"/>
      <c r="K48" s="335"/>
      <c r="L48" s="335"/>
      <c r="M48" s="335"/>
      <c r="N48" s="512"/>
      <c r="O48" s="512"/>
      <c r="P48" s="512"/>
      <c r="Q48" s="512"/>
      <c r="R48" s="512"/>
      <c r="S48" s="512"/>
      <c r="T48" s="512"/>
      <c r="U48" s="512"/>
      <c r="V48" s="512"/>
      <c r="W48" s="512"/>
      <c r="X48" s="512"/>
    </row>
    <row r="49" spans="3:24" s="252" customFormat="1" ht="12" customHeight="1">
      <c r="C49" s="335"/>
      <c r="D49" s="335"/>
      <c r="E49" s="335"/>
      <c r="F49" s="335"/>
      <c r="G49" s="335"/>
      <c r="H49" s="335"/>
      <c r="I49" s="335"/>
      <c r="J49" s="335"/>
      <c r="K49" s="335"/>
      <c r="L49" s="335"/>
      <c r="M49" s="335"/>
      <c r="N49" s="512"/>
      <c r="O49" s="512"/>
      <c r="P49" s="512"/>
      <c r="Q49" s="512"/>
      <c r="R49" s="512"/>
      <c r="S49" s="512"/>
      <c r="T49" s="512"/>
      <c r="U49" s="512"/>
      <c r="V49" s="512"/>
      <c r="W49" s="512"/>
      <c r="X49" s="512"/>
    </row>
    <row r="50" spans="3:24" s="252" customFormat="1" ht="12" customHeight="1">
      <c r="N50" s="512"/>
      <c r="O50" s="512"/>
      <c r="P50" s="512"/>
      <c r="Q50" s="512"/>
      <c r="R50" s="512"/>
      <c r="S50" s="512"/>
      <c r="T50" s="512"/>
      <c r="U50" s="512"/>
      <c r="V50" s="512"/>
      <c r="W50" s="512"/>
      <c r="X50" s="512"/>
    </row>
    <row r="51" spans="3:24" s="252" customFormat="1" ht="12" customHeight="1">
      <c r="N51" s="512"/>
      <c r="O51" s="512"/>
      <c r="P51" s="512"/>
      <c r="Q51" s="512"/>
      <c r="R51" s="512"/>
      <c r="S51" s="512"/>
      <c r="T51" s="512"/>
      <c r="U51" s="512"/>
      <c r="V51" s="512"/>
      <c r="W51" s="512"/>
      <c r="X51" s="512"/>
    </row>
    <row r="52" spans="3:24" s="252" customFormat="1" ht="12" customHeight="1">
      <c r="N52" s="512"/>
      <c r="O52" s="512"/>
      <c r="P52" s="512"/>
      <c r="Q52" s="512"/>
      <c r="R52" s="512"/>
      <c r="S52" s="512"/>
      <c r="T52" s="512"/>
      <c r="U52" s="512"/>
      <c r="V52" s="512"/>
      <c r="W52" s="512"/>
      <c r="X52" s="512"/>
    </row>
    <row r="53" spans="3:24" s="252" customFormat="1" ht="12" customHeight="1">
      <c r="N53" s="512"/>
      <c r="O53" s="512"/>
      <c r="P53" s="512"/>
      <c r="Q53" s="512"/>
      <c r="R53" s="512"/>
      <c r="S53" s="512"/>
      <c r="T53" s="512"/>
      <c r="U53" s="512"/>
      <c r="V53" s="512"/>
      <c r="W53" s="512"/>
      <c r="X53" s="512"/>
    </row>
    <row r="54" spans="3:24" s="252" customFormat="1" ht="12" customHeight="1">
      <c r="N54" s="512"/>
      <c r="O54" s="512"/>
      <c r="P54" s="512"/>
      <c r="Q54" s="512"/>
      <c r="R54" s="512"/>
      <c r="S54" s="512"/>
      <c r="T54" s="512"/>
      <c r="U54" s="512"/>
      <c r="V54" s="512"/>
      <c r="W54" s="512"/>
      <c r="X54" s="512"/>
    </row>
    <row r="55" spans="3:24" s="252" customFormat="1" ht="12" customHeight="1">
      <c r="N55" s="512"/>
      <c r="O55" s="512"/>
      <c r="P55" s="512"/>
      <c r="Q55" s="512"/>
      <c r="R55" s="512"/>
      <c r="S55" s="512"/>
      <c r="T55" s="512"/>
      <c r="U55" s="512"/>
      <c r="V55" s="512"/>
      <c r="W55" s="512"/>
      <c r="X55" s="512"/>
    </row>
    <row r="56" spans="3:24" s="252" customFormat="1" ht="12" customHeight="1">
      <c r="N56" s="512"/>
      <c r="O56" s="512"/>
      <c r="P56" s="512"/>
      <c r="Q56" s="512"/>
      <c r="R56" s="512"/>
      <c r="S56" s="512"/>
      <c r="T56" s="512"/>
      <c r="U56" s="512"/>
      <c r="V56" s="512"/>
      <c r="W56" s="512"/>
      <c r="X56" s="512"/>
    </row>
    <row r="57" spans="3:24" s="252" customFormat="1" ht="12" customHeight="1">
      <c r="N57" s="512"/>
      <c r="O57" s="512"/>
      <c r="P57" s="512"/>
      <c r="Q57" s="512"/>
      <c r="R57" s="512"/>
      <c r="S57" s="512"/>
      <c r="T57" s="512"/>
      <c r="U57" s="512"/>
      <c r="V57" s="512"/>
      <c r="W57" s="512"/>
      <c r="X57" s="512"/>
    </row>
    <row r="58" spans="3:24" s="252" customFormat="1" ht="12" customHeight="1">
      <c r="N58" s="512"/>
      <c r="O58" s="512"/>
      <c r="P58" s="512"/>
      <c r="Q58" s="512"/>
      <c r="R58" s="512"/>
      <c r="S58" s="512"/>
      <c r="T58" s="512"/>
      <c r="U58" s="512"/>
      <c r="V58" s="512"/>
      <c r="W58" s="512"/>
      <c r="X58" s="512"/>
    </row>
    <row r="59" spans="3:24" s="252" customFormat="1" ht="12" customHeight="1">
      <c r="N59" s="512"/>
      <c r="O59" s="512"/>
      <c r="P59" s="512"/>
      <c r="Q59" s="512"/>
      <c r="R59" s="512"/>
      <c r="S59" s="512"/>
      <c r="T59" s="512"/>
      <c r="U59" s="512"/>
      <c r="V59" s="512"/>
      <c r="W59" s="512"/>
      <c r="X59" s="512"/>
    </row>
    <row r="60" spans="3:24" s="252" customFormat="1" ht="12" customHeight="1">
      <c r="N60" s="512"/>
      <c r="O60" s="512"/>
      <c r="P60" s="512"/>
      <c r="Q60" s="512"/>
      <c r="R60" s="512"/>
      <c r="S60" s="512"/>
      <c r="T60" s="512"/>
      <c r="U60" s="512"/>
      <c r="V60" s="512"/>
      <c r="W60" s="512"/>
      <c r="X60" s="512"/>
    </row>
    <row r="61" spans="3:24" s="252" customFormat="1" ht="12" customHeight="1">
      <c r="N61" s="512"/>
      <c r="O61" s="512"/>
      <c r="P61" s="512"/>
      <c r="Q61" s="512"/>
      <c r="R61" s="512"/>
      <c r="S61" s="512"/>
      <c r="T61" s="512"/>
      <c r="U61" s="512"/>
      <c r="V61" s="512"/>
      <c r="W61" s="512"/>
      <c r="X61" s="512"/>
    </row>
    <row r="62" spans="3:24" s="252" customFormat="1" ht="12" customHeight="1">
      <c r="N62" s="512"/>
      <c r="O62" s="512"/>
      <c r="P62" s="512"/>
      <c r="Q62" s="512"/>
      <c r="R62" s="512"/>
      <c r="S62" s="512"/>
      <c r="T62" s="512"/>
      <c r="U62" s="512"/>
      <c r="V62" s="512"/>
      <c r="W62" s="512"/>
      <c r="X62" s="512"/>
    </row>
    <row r="63" spans="3:24" s="252" customFormat="1" ht="12" customHeight="1">
      <c r="N63" s="512"/>
      <c r="O63" s="512"/>
      <c r="P63" s="512"/>
      <c r="Q63" s="512"/>
      <c r="R63" s="512"/>
      <c r="S63" s="512"/>
      <c r="T63" s="512"/>
      <c r="U63" s="512"/>
      <c r="V63" s="512"/>
      <c r="W63" s="512"/>
      <c r="X63" s="512"/>
    </row>
    <row r="64" spans="3:24" s="252" customFormat="1" ht="12" customHeight="1">
      <c r="N64" s="512"/>
      <c r="O64" s="512"/>
      <c r="P64" s="512"/>
      <c r="Q64" s="512"/>
      <c r="R64" s="512"/>
      <c r="S64" s="512"/>
      <c r="T64" s="512"/>
      <c r="U64" s="512"/>
      <c r="V64" s="512"/>
      <c r="W64" s="512"/>
      <c r="X64" s="512"/>
    </row>
    <row r="65" spans="14:24" s="252" customFormat="1" ht="12" customHeight="1">
      <c r="N65" s="512"/>
      <c r="O65" s="512"/>
      <c r="P65" s="512"/>
      <c r="Q65" s="512"/>
      <c r="R65" s="512"/>
      <c r="S65" s="512"/>
      <c r="T65" s="512"/>
      <c r="U65" s="512"/>
      <c r="V65" s="512"/>
      <c r="W65" s="512"/>
      <c r="X65" s="512"/>
    </row>
    <row r="66" spans="14:24" s="252" customFormat="1" ht="12" customHeight="1">
      <c r="N66" s="512"/>
      <c r="O66" s="512"/>
      <c r="P66" s="512"/>
      <c r="Q66" s="512"/>
      <c r="R66" s="512"/>
      <c r="S66" s="512"/>
      <c r="T66" s="512"/>
      <c r="U66" s="512"/>
      <c r="V66" s="512"/>
      <c r="W66" s="512"/>
      <c r="X66" s="512"/>
    </row>
    <row r="67" spans="14:24" s="252" customFormat="1" ht="12" customHeight="1">
      <c r="N67" s="512"/>
      <c r="O67" s="512"/>
      <c r="P67" s="512"/>
      <c r="Q67" s="512"/>
      <c r="R67" s="512"/>
      <c r="S67" s="512"/>
      <c r="T67" s="512"/>
      <c r="U67" s="512"/>
      <c r="V67" s="512"/>
      <c r="W67" s="512"/>
      <c r="X67" s="512"/>
    </row>
    <row r="68" spans="14:24" s="252" customFormat="1" ht="12" customHeight="1">
      <c r="N68" s="512"/>
      <c r="O68" s="512"/>
      <c r="P68" s="512"/>
      <c r="Q68" s="512"/>
      <c r="R68" s="512"/>
      <c r="S68" s="512"/>
      <c r="T68" s="512"/>
      <c r="U68" s="512"/>
      <c r="V68" s="512"/>
      <c r="W68" s="512"/>
      <c r="X68" s="512"/>
    </row>
    <row r="69" spans="14:24" s="252" customFormat="1" ht="12" customHeight="1">
      <c r="N69" s="512"/>
      <c r="O69" s="512"/>
      <c r="P69" s="512"/>
      <c r="Q69" s="512"/>
      <c r="R69" s="512"/>
      <c r="S69" s="512"/>
      <c r="T69" s="512"/>
      <c r="U69" s="512"/>
      <c r="V69" s="512"/>
      <c r="W69" s="512"/>
      <c r="X69" s="512"/>
    </row>
    <row r="70" spans="14:24" s="252" customFormat="1" ht="12" customHeight="1">
      <c r="N70" s="512"/>
      <c r="O70" s="512"/>
      <c r="P70" s="512"/>
      <c r="Q70" s="512"/>
      <c r="R70" s="512"/>
      <c r="S70" s="512"/>
      <c r="T70" s="512"/>
      <c r="U70" s="512"/>
      <c r="V70" s="512"/>
      <c r="W70" s="512"/>
      <c r="X70" s="512"/>
    </row>
    <row r="71" spans="14:24" s="252" customFormat="1" ht="12" customHeight="1">
      <c r="N71" s="512"/>
      <c r="O71" s="512"/>
      <c r="P71" s="512"/>
      <c r="Q71" s="512"/>
      <c r="R71" s="512"/>
      <c r="S71" s="512"/>
      <c r="T71" s="512"/>
      <c r="U71" s="512"/>
      <c r="V71" s="512"/>
      <c r="W71" s="512"/>
      <c r="X71" s="512"/>
    </row>
    <row r="72" spans="14:24" s="252" customFormat="1" ht="12" customHeight="1">
      <c r="N72" s="512"/>
      <c r="O72" s="512"/>
      <c r="P72" s="512"/>
      <c r="Q72" s="512"/>
      <c r="R72" s="512"/>
      <c r="S72" s="512"/>
      <c r="T72" s="512"/>
      <c r="U72" s="512"/>
      <c r="V72" s="512"/>
      <c r="W72" s="512"/>
      <c r="X72" s="512"/>
    </row>
    <row r="73" spans="14:24" s="252" customFormat="1" ht="12" customHeight="1">
      <c r="N73" s="512"/>
      <c r="O73" s="512"/>
      <c r="P73" s="512"/>
      <c r="Q73" s="512"/>
      <c r="R73" s="512"/>
      <c r="S73" s="512"/>
      <c r="T73" s="512"/>
      <c r="U73" s="512"/>
      <c r="V73" s="512"/>
      <c r="W73" s="512"/>
      <c r="X73" s="512"/>
    </row>
    <row r="74" spans="14:24" s="252" customFormat="1" ht="12" customHeight="1">
      <c r="N74" s="512"/>
      <c r="O74" s="512"/>
      <c r="P74" s="512"/>
      <c r="Q74" s="512"/>
      <c r="R74" s="512"/>
      <c r="S74" s="512"/>
      <c r="T74" s="512"/>
      <c r="U74" s="512"/>
      <c r="V74" s="512"/>
      <c r="W74" s="512"/>
      <c r="X74" s="512"/>
    </row>
    <row r="75" spans="14:24" s="252" customFormat="1" ht="12" customHeight="1">
      <c r="N75" s="512"/>
      <c r="O75" s="512"/>
      <c r="P75" s="512"/>
      <c r="Q75" s="512"/>
      <c r="R75" s="512"/>
      <c r="S75" s="512"/>
      <c r="T75" s="512"/>
      <c r="U75" s="512"/>
      <c r="V75" s="512"/>
      <c r="W75" s="512"/>
      <c r="X75" s="512"/>
    </row>
    <row r="76" spans="14:24" s="252" customFormat="1" ht="12" customHeight="1">
      <c r="N76" s="512"/>
      <c r="O76" s="512"/>
      <c r="P76" s="512"/>
      <c r="Q76" s="512"/>
      <c r="R76" s="512"/>
      <c r="S76" s="512"/>
      <c r="T76" s="512"/>
      <c r="U76" s="512"/>
      <c r="V76" s="512"/>
      <c r="W76" s="512"/>
      <c r="X76" s="512"/>
    </row>
    <row r="77" spans="14:24" s="252" customFormat="1" ht="12" customHeight="1">
      <c r="N77" s="512"/>
      <c r="O77" s="512"/>
      <c r="P77" s="512"/>
      <c r="Q77" s="512"/>
      <c r="R77" s="512"/>
      <c r="S77" s="512"/>
      <c r="T77" s="512"/>
      <c r="U77" s="512"/>
      <c r="V77" s="512"/>
      <c r="W77" s="512"/>
      <c r="X77" s="512"/>
    </row>
    <row r="78" spans="14:24" s="252" customFormat="1" ht="12" customHeight="1">
      <c r="N78" s="512"/>
      <c r="O78" s="512"/>
      <c r="P78" s="512"/>
      <c r="Q78" s="512"/>
      <c r="R78" s="512"/>
      <c r="S78" s="512"/>
      <c r="T78" s="512"/>
      <c r="U78" s="512"/>
      <c r="V78" s="512"/>
      <c r="W78" s="512"/>
      <c r="X78" s="512"/>
    </row>
    <row r="79" spans="14:24" s="252" customFormat="1" ht="12" customHeight="1">
      <c r="N79" s="512"/>
      <c r="O79" s="512"/>
      <c r="P79" s="512"/>
      <c r="Q79" s="512"/>
      <c r="R79" s="512"/>
      <c r="S79" s="512"/>
      <c r="T79" s="512"/>
      <c r="U79" s="512"/>
      <c r="V79" s="512"/>
      <c r="W79" s="512"/>
      <c r="X79" s="512"/>
    </row>
    <row r="80" spans="14:24" s="252" customFormat="1" ht="12" customHeight="1">
      <c r="N80" s="512"/>
      <c r="O80" s="512"/>
      <c r="P80" s="512"/>
      <c r="Q80" s="512"/>
      <c r="R80" s="512"/>
      <c r="S80" s="512"/>
      <c r="T80" s="512"/>
      <c r="U80" s="512"/>
      <c r="V80" s="512"/>
      <c r="W80" s="512"/>
      <c r="X80" s="512"/>
    </row>
    <row r="81" spans="14:24" s="252" customFormat="1" ht="12" customHeight="1">
      <c r="N81" s="512"/>
      <c r="O81" s="512"/>
      <c r="P81" s="512"/>
      <c r="Q81" s="512"/>
      <c r="R81" s="512"/>
      <c r="S81" s="512"/>
      <c r="T81" s="512"/>
      <c r="U81" s="512"/>
      <c r="V81" s="512"/>
      <c r="W81" s="512"/>
      <c r="X81" s="512"/>
    </row>
    <row r="82" spans="14:24" s="252" customFormat="1" ht="12" customHeight="1">
      <c r="N82" s="512"/>
      <c r="O82" s="512"/>
      <c r="P82" s="512"/>
      <c r="Q82" s="512"/>
      <c r="R82" s="512"/>
      <c r="S82" s="512"/>
      <c r="T82" s="512"/>
      <c r="U82" s="512"/>
      <c r="V82" s="512"/>
      <c r="W82" s="512"/>
      <c r="X82" s="512"/>
    </row>
    <row r="83" spans="14:24" s="252" customFormat="1" ht="12" customHeight="1">
      <c r="N83" s="512"/>
      <c r="O83" s="512"/>
      <c r="P83" s="512"/>
      <c r="Q83" s="512"/>
      <c r="R83" s="512"/>
      <c r="S83" s="512"/>
      <c r="T83" s="512"/>
      <c r="U83" s="512"/>
      <c r="V83" s="512"/>
      <c r="W83" s="512"/>
      <c r="X83" s="512"/>
    </row>
    <row r="84" spans="14:24" s="252" customFormat="1" ht="12" customHeight="1">
      <c r="N84" s="512"/>
      <c r="O84" s="512"/>
      <c r="P84" s="512"/>
      <c r="Q84" s="512"/>
      <c r="R84" s="512"/>
      <c r="S84" s="512"/>
      <c r="T84" s="512"/>
      <c r="U84" s="512"/>
      <c r="V84" s="512"/>
      <c r="W84" s="512"/>
      <c r="X84" s="512"/>
    </row>
    <row r="85" spans="14:24" s="252" customFormat="1" ht="12" customHeight="1">
      <c r="N85" s="512"/>
      <c r="O85" s="512"/>
      <c r="P85" s="512"/>
      <c r="Q85" s="512"/>
      <c r="R85" s="512"/>
      <c r="S85" s="512"/>
      <c r="T85" s="512"/>
      <c r="U85" s="512"/>
      <c r="V85" s="512"/>
      <c r="W85" s="512"/>
      <c r="X85" s="512"/>
    </row>
    <row r="86" spans="14:24" s="252" customFormat="1" ht="12" customHeight="1">
      <c r="N86" s="512"/>
      <c r="O86" s="512"/>
      <c r="P86" s="512"/>
      <c r="Q86" s="512"/>
      <c r="R86" s="512"/>
      <c r="S86" s="512"/>
      <c r="T86" s="512"/>
      <c r="U86" s="512"/>
      <c r="V86" s="512"/>
      <c r="W86" s="512"/>
      <c r="X86" s="512"/>
    </row>
    <row r="87" spans="14:24" s="252" customFormat="1" ht="12" customHeight="1">
      <c r="N87" s="512"/>
      <c r="O87" s="512"/>
      <c r="P87" s="512"/>
      <c r="Q87" s="512"/>
      <c r="R87" s="512"/>
      <c r="S87" s="512"/>
      <c r="T87" s="512"/>
      <c r="U87" s="512"/>
      <c r="V87" s="512"/>
      <c r="W87" s="512"/>
      <c r="X87" s="512"/>
    </row>
    <row r="88" spans="14:24" s="252" customFormat="1" ht="12" customHeight="1">
      <c r="N88" s="512"/>
      <c r="O88" s="512"/>
      <c r="P88" s="512"/>
      <c r="Q88" s="512"/>
      <c r="R88" s="512"/>
      <c r="S88" s="512"/>
      <c r="T88" s="512"/>
      <c r="U88" s="512"/>
      <c r="V88" s="512"/>
      <c r="W88" s="512"/>
      <c r="X88" s="512"/>
    </row>
    <row r="89" spans="14:24" s="252" customFormat="1" ht="12" customHeight="1">
      <c r="N89" s="512"/>
      <c r="O89" s="512"/>
      <c r="P89" s="512"/>
      <c r="Q89" s="512"/>
      <c r="R89" s="512"/>
      <c r="S89" s="512"/>
      <c r="T89" s="512"/>
      <c r="U89" s="512"/>
      <c r="V89" s="512"/>
      <c r="W89" s="512"/>
      <c r="X89" s="512"/>
    </row>
    <row r="90" spans="14:24" s="252" customFormat="1" ht="12" customHeight="1">
      <c r="N90" s="512"/>
      <c r="O90" s="512"/>
      <c r="P90" s="512"/>
      <c r="Q90" s="512"/>
      <c r="R90" s="512"/>
      <c r="S90" s="512"/>
      <c r="T90" s="512"/>
      <c r="U90" s="512"/>
      <c r="V90" s="512"/>
      <c r="W90" s="512"/>
      <c r="X90" s="512"/>
    </row>
    <row r="91" spans="14:24" s="252" customFormat="1" ht="12" customHeight="1">
      <c r="N91" s="512"/>
      <c r="O91" s="512"/>
      <c r="P91" s="512"/>
      <c r="Q91" s="512"/>
      <c r="R91" s="512"/>
      <c r="S91" s="512"/>
      <c r="T91" s="512"/>
      <c r="U91" s="512"/>
      <c r="V91" s="512"/>
      <c r="W91" s="512"/>
      <c r="X91" s="512"/>
    </row>
    <row r="92" spans="14:24" s="252" customFormat="1" ht="12" customHeight="1">
      <c r="N92" s="512"/>
      <c r="O92" s="512"/>
      <c r="P92" s="512"/>
      <c r="Q92" s="512"/>
      <c r="R92" s="512"/>
      <c r="S92" s="512"/>
      <c r="T92" s="512"/>
      <c r="U92" s="512"/>
      <c r="V92" s="512"/>
      <c r="W92" s="512"/>
      <c r="X92" s="512"/>
    </row>
    <row r="93" spans="14:24" s="252" customFormat="1" ht="12" customHeight="1">
      <c r="N93" s="512"/>
      <c r="O93" s="512"/>
      <c r="P93" s="512"/>
      <c r="Q93" s="512"/>
      <c r="R93" s="512"/>
      <c r="S93" s="512"/>
      <c r="T93" s="512"/>
      <c r="U93" s="512"/>
      <c r="V93" s="512"/>
      <c r="W93" s="512"/>
      <c r="X93" s="512"/>
    </row>
    <row r="94" spans="14:24" s="252" customFormat="1" ht="12" customHeight="1">
      <c r="N94" s="512"/>
      <c r="O94" s="512"/>
      <c r="P94" s="512"/>
      <c r="Q94" s="512"/>
      <c r="R94" s="512"/>
      <c r="S94" s="512"/>
      <c r="T94" s="512"/>
      <c r="U94" s="512"/>
      <c r="V94" s="512"/>
      <c r="W94" s="512"/>
      <c r="X94" s="512"/>
    </row>
    <row r="95" spans="14:24" s="252" customFormat="1" ht="12" customHeight="1">
      <c r="N95" s="512"/>
      <c r="O95" s="512"/>
      <c r="P95" s="512"/>
      <c r="Q95" s="512"/>
      <c r="R95" s="512"/>
      <c r="S95" s="512"/>
      <c r="T95" s="512"/>
      <c r="U95" s="512"/>
      <c r="V95" s="512"/>
      <c r="W95" s="512"/>
      <c r="X95" s="512"/>
    </row>
    <row r="96" spans="14:24" s="252" customFormat="1" ht="12" customHeight="1">
      <c r="N96" s="512"/>
      <c r="O96" s="512"/>
      <c r="P96" s="512"/>
      <c r="Q96" s="512"/>
      <c r="R96" s="512"/>
      <c r="S96" s="512"/>
      <c r="T96" s="512"/>
      <c r="U96" s="512"/>
      <c r="V96" s="512"/>
      <c r="W96" s="512"/>
      <c r="X96" s="512"/>
    </row>
    <row r="97" spans="14:24" s="252" customFormat="1" ht="12" customHeight="1">
      <c r="N97" s="512"/>
      <c r="O97" s="512"/>
      <c r="P97" s="512"/>
      <c r="Q97" s="512"/>
      <c r="R97" s="512"/>
      <c r="S97" s="512"/>
      <c r="T97" s="512"/>
      <c r="U97" s="512"/>
      <c r="V97" s="512"/>
      <c r="W97" s="512"/>
      <c r="X97" s="512"/>
    </row>
    <row r="98" spans="14:24" s="252" customFormat="1" ht="12" customHeight="1">
      <c r="N98" s="512"/>
      <c r="O98" s="512"/>
      <c r="P98" s="512"/>
      <c r="Q98" s="512"/>
      <c r="R98" s="512"/>
      <c r="S98" s="512"/>
      <c r="T98" s="512"/>
      <c r="U98" s="512"/>
      <c r="V98" s="512"/>
      <c r="W98" s="512"/>
      <c r="X98" s="512"/>
    </row>
    <row r="99" spans="14:24" s="252" customFormat="1" ht="12.6" customHeight="1">
      <c r="N99" s="512"/>
      <c r="O99" s="512"/>
      <c r="P99" s="512"/>
      <c r="Q99" s="512"/>
      <c r="R99" s="512"/>
      <c r="S99" s="512"/>
      <c r="T99" s="512"/>
      <c r="U99" s="512"/>
      <c r="V99" s="512"/>
      <c r="W99" s="512"/>
      <c r="X99" s="512"/>
    </row>
    <row r="100" spans="14:24" s="252" customFormat="1" ht="12.6" customHeight="1">
      <c r="N100" s="512"/>
      <c r="O100" s="512"/>
      <c r="P100" s="512"/>
      <c r="Q100" s="512"/>
      <c r="R100" s="512"/>
      <c r="S100" s="512"/>
      <c r="T100" s="512"/>
      <c r="U100" s="512"/>
      <c r="V100" s="512"/>
      <c r="W100" s="512"/>
      <c r="X100" s="512"/>
    </row>
    <row r="101" spans="14:24" s="252" customFormat="1" ht="12.6" customHeight="1">
      <c r="N101" s="512"/>
      <c r="O101" s="512"/>
      <c r="P101" s="512"/>
      <c r="Q101" s="512"/>
      <c r="R101" s="512"/>
      <c r="S101" s="512"/>
      <c r="T101" s="512"/>
      <c r="U101" s="512"/>
      <c r="V101" s="512"/>
      <c r="W101" s="512"/>
      <c r="X101" s="512"/>
    </row>
    <row r="102" spans="14:24" s="252" customFormat="1" ht="12.6" customHeight="1">
      <c r="N102" s="512"/>
      <c r="O102" s="512"/>
      <c r="P102" s="512"/>
      <c r="Q102" s="512"/>
      <c r="R102" s="512"/>
      <c r="S102" s="512"/>
      <c r="T102" s="512"/>
      <c r="U102" s="512"/>
      <c r="V102" s="512"/>
      <c r="W102" s="512"/>
      <c r="X102" s="512"/>
    </row>
    <row r="103" spans="14:24" s="252" customFormat="1" ht="12.6" customHeight="1">
      <c r="N103" s="512"/>
      <c r="O103" s="512"/>
      <c r="P103" s="512"/>
      <c r="Q103" s="512"/>
      <c r="R103" s="512"/>
      <c r="S103" s="512"/>
      <c r="T103" s="512"/>
      <c r="U103" s="512"/>
      <c r="V103" s="512"/>
      <c r="W103" s="512"/>
      <c r="X103" s="512"/>
    </row>
    <row r="104" spans="14:24" s="252" customFormat="1" ht="12.6" customHeight="1">
      <c r="N104" s="512"/>
      <c r="O104" s="512"/>
      <c r="P104" s="512"/>
      <c r="Q104" s="512"/>
      <c r="R104" s="512"/>
      <c r="S104" s="512"/>
      <c r="T104" s="512"/>
      <c r="U104" s="512"/>
      <c r="V104" s="512"/>
      <c r="W104" s="512"/>
      <c r="X104" s="512"/>
    </row>
    <row r="105" spans="14:24" s="252" customFormat="1" ht="12.6" customHeight="1">
      <c r="N105" s="512"/>
      <c r="O105" s="512"/>
      <c r="P105" s="512"/>
      <c r="Q105" s="512"/>
      <c r="R105" s="512"/>
      <c r="S105" s="512"/>
      <c r="T105" s="512"/>
      <c r="U105" s="512"/>
      <c r="V105" s="512"/>
      <c r="W105" s="512"/>
      <c r="X105" s="512"/>
    </row>
    <row r="106" spans="14:24" s="252" customFormat="1" ht="12.6" customHeight="1">
      <c r="N106" s="512"/>
      <c r="O106" s="512"/>
      <c r="P106" s="512"/>
      <c r="Q106" s="512"/>
      <c r="R106" s="512"/>
      <c r="S106" s="512"/>
      <c r="T106" s="512"/>
      <c r="U106" s="512"/>
      <c r="V106" s="512"/>
      <c r="W106" s="512"/>
      <c r="X106" s="512"/>
    </row>
    <row r="107" spans="14:24" s="252" customFormat="1" ht="12.6" customHeight="1">
      <c r="N107" s="512"/>
      <c r="O107" s="512"/>
      <c r="P107" s="512"/>
      <c r="Q107" s="512"/>
      <c r="R107" s="512"/>
      <c r="S107" s="512"/>
      <c r="T107" s="512"/>
      <c r="U107" s="512"/>
      <c r="V107" s="512"/>
      <c r="W107" s="512"/>
      <c r="X107" s="512"/>
    </row>
    <row r="108" spans="14:24" s="252" customFormat="1" ht="12.6" customHeight="1">
      <c r="N108" s="512"/>
      <c r="O108" s="512"/>
      <c r="P108" s="512"/>
      <c r="Q108" s="512"/>
      <c r="R108" s="512"/>
      <c r="S108" s="512"/>
      <c r="T108" s="512"/>
      <c r="U108" s="512"/>
      <c r="V108" s="512"/>
      <c r="W108" s="512"/>
      <c r="X108" s="512"/>
    </row>
    <row r="109" spans="14:24" s="252" customFormat="1" ht="12.6" customHeight="1">
      <c r="N109" s="512"/>
      <c r="O109" s="512"/>
      <c r="P109" s="512"/>
      <c r="Q109" s="512"/>
      <c r="R109" s="512"/>
      <c r="S109" s="512"/>
      <c r="T109" s="512"/>
      <c r="U109" s="512"/>
      <c r="V109" s="512"/>
      <c r="W109" s="512"/>
      <c r="X109" s="512"/>
    </row>
    <row r="110" spans="14:24" s="252" customFormat="1" ht="12.6" customHeight="1">
      <c r="N110" s="512"/>
      <c r="O110" s="512"/>
      <c r="P110" s="512"/>
      <c r="Q110" s="512"/>
      <c r="R110" s="512"/>
      <c r="S110" s="512"/>
      <c r="T110" s="512"/>
      <c r="U110" s="512"/>
      <c r="V110" s="512"/>
      <c r="W110" s="512"/>
      <c r="X110" s="512"/>
    </row>
    <row r="111" spans="14:24" s="252" customFormat="1" ht="12.6" customHeight="1">
      <c r="N111" s="512"/>
      <c r="O111" s="512"/>
      <c r="P111" s="512"/>
      <c r="Q111" s="512"/>
      <c r="R111" s="512"/>
      <c r="S111" s="512"/>
      <c r="T111" s="512"/>
      <c r="U111" s="512"/>
      <c r="V111" s="512"/>
      <c r="W111" s="512"/>
      <c r="X111" s="512"/>
    </row>
    <row r="112" spans="14:24" s="252" customFormat="1" ht="12.6" customHeight="1">
      <c r="N112" s="512"/>
      <c r="O112" s="512"/>
      <c r="P112" s="512"/>
      <c r="Q112" s="512"/>
      <c r="R112" s="512"/>
      <c r="S112" s="512"/>
      <c r="T112" s="512"/>
      <c r="U112" s="512"/>
      <c r="V112" s="512"/>
      <c r="W112" s="512"/>
      <c r="X112" s="512"/>
    </row>
    <row r="113" spans="14:24" s="252" customFormat="1" ht="12.6" customHeight="1">
      <c r="N113" s="512"/>
      <c r="O113" s="512"/>
      <c r="P113" s="512"/>
      <c r="Q113" s="512"/>
      <c r="R113" s="512"/>
      <c r="S113" s="512"/>
      <c r="T113" s="512"/>
      <c r="U113" s="512"/>
      <c r="V113" s="512"/>
      <c r="W113" s="512"/>
      <c r="X113" s="512"/>
    </row>
    <row r="114" spans="14:24" s="252" customFormat="1" ht="12.6" customHeight="1">
      <c r="N114" s="512"/>
      <c r="O114" s="512"/>
      <c r="P114" s="512"/>
      <c r="Q114" s="512"/>
      <c r="R114" s="512"/>
      <c r="S114" s="512"/>
      <c r="T114" s="512"/>
      <c r="U114" s="512"/>
      <c r="V114" s="512"/>
      <c r="W114" s="512"/>
      <c r="X114" s="512"/>
    </row>
    <row r="115" spans="14:24" s="252" customFormat="1" ht="12.6" customHeight="1"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</row>
    <row r="116" spans="14:24" s="252" customFormat="1" ht="12.6" customHeight="1">
      <c r="N116" s="512"/>
      <c r="O116" s="512"/>
      <c r="P116" s="512"/>
      <c r="Q116" s="512"/>
      <c r="R116" s="512"/>
      <c r="S116" s="512"/>
      <c r="T116" s="512"/>
      <c r="U116" s="512"/>
      <c r="V116" s="512"/>
      <c r="W116" s="512"/>
      <c r="X116" s="512"/>
    </row>
    <row r="117" spans="14:24" s="252" customFormat="1" ht="12.6" customHeight="1">
      <c r="N117" s="512"/>
      <c r="O117" s="512"/>
      <c r="P117" s="512"/>
      <c r="Q117" s="512"/>
      <c r="R117" s="512"/>
      <c r="S117" s="512"/>
      <c r="T117" s="512"/>
      <c r="U117" s="512"/>
      <c r="V117" s="512"/>
      <c r="W117" s="512"/>
      <c r="X117" s="512"/>
    </row>
    <row r="118" spans="14:24" s="252" customFormat="1" ht="12.6" customHeight="1">
      <c r="N118" s="512"/>
      <c r="O118" s="512"/>
      <c r="P118" s="512"/>
      <c r="Q118" s="512"/>
      <c r="R118" s="512"/>
      <c r="S118" s="512"/>
      <c r="T118" s="512"/>
      <c r="U118" s="512"/>
      <c r="V118" s="512"/>
      <c r="W118" s="512"/>
      <c r="X118" s="512"/>
    </row>
    <row r="119" spans="14:24" s="252" customFormat="1" ht="12.6" customHeight="1">
      <c r="N119" s="512"/>
      <c r="O119" s="512"/>
      <c r="P119" s="512"/>
      <c r="Q119" s="512"/>
      <c r="R119" s="512"/>
      <c r="S119" s="512"/>
      <c r="T119" s="512"/>
      <c r="U119" s="512"/>
      <c r="V119" s="512"/>
      <c r="W119" s="512"/>
      <c r="X119" s="512"/>
    </row>
    <row r="120" spans="14:24" s="252" customFormat="1" ht="12.6" customHeight="1">
      <c r="N120" s="512"/>
      <c r="O120" s="512"/>
      <c r="P120" s="512"/>
      <c r="Q120" s="512"/>
      <c r="R120" s="512"/>
      <c r="S120" s="512"/>
      <c r="T120" s="512"/>
      <c r="U120" s="512"/>
      <c r="V120" s="512"/>
      <c r="W120" s="512"/>
      <c r="X120" s="512"/>
    </row>
    <row r="121" spans="14:24" s="252" customFormat="1" ht="12.6" customHeight="1">
      <c r="N121" s="512"/>
      <c r="O121" s="512"/>
      <c r="P121" s="512"/>
      <c r="Q121" s="512"/>
      <c r="R121" s="512"/>
      <c r="S121" s="512"/>
      <c r="T121" s="512"/>
      <c r="U121" s="512"/>
      <c r="V121" s="512"/>
      <c r="W121" s="512"/>
      <c r="X121" s="512"/>
    </row>
    <row r="122" spans="14:24" s="252" customFormat="1" ht="12.6" customHeight="1">
      <c r="N122" s="512"/>
      <c r="O122" s="512"/>
      <c r="P122" s="512"/>
      <c r="Q122" s="512"/>
      <c r="R122" s="512"/>
      <c r="S122" s="512"/>
      <c r="T122" s="512"/>
      <c r="U122" s="512"/>
      <c r="V122" s="512"/>
      <c r="W122" s="512"/>
      <c r="X122" s="512"/>
    </row>
    <row r="123" spans="14:24" s="252" customFormat="1" ht="12.6" customHeight="1">
      <c r="N123" s="512"/>
      <c r="O123" s="512"/>
      <c r="P123" s="512"/>
      <c r="Q123" s="512"/>
      <c r="R123" s="512"/>
      <c r="S123" s="512"/>
      <c r="T123" s="512"/>
      <c r="U123" s="512"/>
      <c r="V123" s="512"/>
      <c r="W123" s="512"/>
      <c r="X123" s="512"/>
    </row>
    <row r="124" spans="14:24" s="252" customFormat="1" ht="12.6" customHeight="1">
      <c r="N124" s="512"/>
      <c r="O124" s="512"/>
      <c r="P124" s="512"/>
      <c r="Q124" s="512"/>
      <c r="R124" s="512"/>
      <c r="S124" s="512"/>
      <c r="T124" s="512"/>
      <c r="U124" s="512"/>
      <c r="V124" s="512"/>
      <c r="W124" s="512"/>
      <c r="X124" s="512"/>
    </row>
    <row r="125" spans="14:24" s="252" customFormat="1" ht="12.6" customHeight="1"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</row>
    <row r="126" spans="14:24" s="252" customFormat="1" ht="12.6" customHeight="1">
      <c r="N126" s="512"/>
      <c r="O126" s="512"/>
      <c r="P126" s="512"/>
      <c r="Q126" s="512"/>
      <c r="R126" s="512"/>
      <c r="S126" s="512"/>
      <c r="T126" s="512"/>
      <c r="U126" s="512"/>
      <c r="V126" s="512"/>
      <c r="W126" s="512"/>
      <c r="X126" s="512"/>
    </row>
    <row r="127" spans="14:24" s="252" customFormat="1" ht="12.6" customHeight="1">
      <c r="N127" s="512"/>
      <c r="O127" s="512"/>
      <c r="P127" s="512"/>
      <c r="Q127" s="512"/>
      <c r="R127" s="512"/>
      <c r="S127" s="512"/>
      <c r="T127" s="512"/>
      <c r="U127" s="512"/>
      <c r="V127" s="512"/>
      <c r="W127" s="512"/>
      <c r="X127" s="512"/>
    </row>
    <row r="128" spans="14:24" s="252" customFormat="1" ht="12.6" customHeight="1">
      <c r="N128" s="512"/>
      <c r="O128" s="512"/>
      <c r="P128" s="512"/>
      <c r="Q128" s="512"/>
      <c r="R128" s="512"/>
      <c r="S128" s="512"/>
      <c r="T128" s="512"/>
      <c r="U128" s="512"/>
      <c r="V128" s="512"/>
      <c r="W128" s="512"/>
      <c r="X128" s="512"/>
    </row>
    <row r="129" spans="14:24" s="252" customFormat="1" ht="12.6" customHeight="1">
      <c r="N129" s="512"/>
      <c r="O129" s="512"/>
      <c r="P129" s="512"/>
      <c r="Q129" s="512"/>
      <c r="R129" s="512"/>
      <c r="S129" s="512"/>
      <c r="T129" s="512"/>
      <c r="U129" s="512"/>
      <c r="V129" s="512"/>
      <c r="W129" s="512"/>
      <c r="X129" s="512"/>
    </row>
    <row r="130" spans="14:24" s="252" customFormat="1" ht="12.6" customHeight="1">
      <c r="N130" s="512"/>
      <c r="O130" s="512"/>
      <c r="P130" s="512"/>
      <c r="Q130" s="512"/>
      <c r="R130" s="512"/>
      <c r="S130" s="512"/>
      <c r="T130" s="512"/>
      <c r="U130" s="512"/>
      <c r="V130" s="512"/>
      <c r="W130" s="512"/>
      <c r="X130" s="512"/>
    </row>
    <row r="131" spans="14:24" s="252" customFormat="1" ht="12.6" customHeight="1">
      <c r="N131" s="512"/>
      <c r="O131" s="512"/>
      <c r="P131" s="512"/>
      <c r="Q131" s="512"/>
      <c r="R131" s="512"/>
      <c r="S131" s="512"/>
      <c r="T131" s="512"/>
      <c r="U131" s="512"/>
      <c r="V131" s="512"/>
      <c r="W131" s="512"/>
      <c r="X131" s="512"/>
    </row>
    <row r="132" spans="14:24" s="252" customFormat="1" ht="12.6" customHeight="1">
      <c r="N132" s="512"/>
      <c r="O132" s="512"/>
      <c r="P132" s="512"/>
      <c r="Q132" s="512"/>
      <c r="R132" s="512"/>
      <c r="S132" s="512"/>
      <c r="T132" s="512"/>
      <c r="U132" s="512"/>
      <c r="V132" s="512"/>
      <c r="W132" s="512"/>
      <c r="X132" s="512"/>
    </row>
    <row r="133" spans="14:24" s="252" customFormat="1" ht="12.6" customHeight="1">
      <c r="N133" s="512"/>
      <c r="O133" s="512"/>
      <c r="P133" s="512"/>
      <c r="Q133" s="512"/>
      <c r="R133" s="512"/>
      <c r="S133" s="512"/>
      <c r="T133" s="512"/>
      <c r="U133" s="512"/>
      <c r="V133" s="512"/>
      <c r="W133" s="512"/>
      <c r="X133" s="512"/>
    </row>
    <row r="134" spans="14:24" s="252" customFormat="1" ht="12.6" customHeight="1">
      <c r="N134" s="512"/>
      <c r="O134" s="512"/>
      <c r="P134" s="512"/>
      <c r="Q134" s="512"/>
      <c r="R134" s="512"/>
      <c r="S134" s="512"/>
      <c r="T134" s="512"/>
      <c r="U134" s="512"/>
      <c r="V134" s="512"/>
      <c r="W134" s="512"/>
      <c r="X134" s="512"/>
    </row>
    <row r="135" spans="14:24" s="252" customFormat="1" ht="12.6" customHeight="1">
      <c r="N135" s="512"/>
      <c r="O135" s="512"/>
      <c r="P135" s="512"/>
      <c r="Q135" s="512"/>
      <c r="R135" s="512"/>
      <c r="S135" s="512"/>
      <c r="T135" s="512"/>
      <c r="U135" s="512"/>
      <c r="V135" s="512"/>
      <c r="W135" s="512"/>
      <c r="X135" s="512"/>
    </row>
    <row r="136" spans="14:24" s="252" customFormat="1" ht="12.6" customHeight="1">
      <c r="N136" s="512"/>
      <c r="O136" s="512"/>
      <c r="P136" s="512"/>
      <c r="Q136" s="512"/>
      <c r="R136" s="512"/>
      <c r="S136" s="512"/>
      <c r="T136" s="512"/>
      <c r="U136" s="512"/>
      <c r="V136" s="512"/>
      <c r="W136" s="512"/>
      <c r="X136" s="512"/>
    </row>
    <row r="137" spans="14:24" s="252" customFormat="1" ht="12.6" customHeight="1">
      <c r="N137" s="512"/>
      <c r="O137" s="512"/>
      <c r="P137" s="512"/>
      <c r="Q137" s="512"/>
      <c r="R137" s="512"/>
      <c r="S137" s="512"/>
      <c r="T137" s="512"/>
      <c r="U137" s="512"/>
      <c r="V137" s="512"/>
      <c r="W137" s="512"/>
      <c r="X137" s="512"/>
    </row>
  </sheetData>
  <phoneticPr fontId="37" type="noConversion"/>
  <conditionalFormatting sqref="C5:C6">
    <cfRule type="expression" dxfId="22" priority="1" stopIfTrue="1">
      <formula>$D$8="Dezembro"</formula>
    </cfRule>
  </conditionalFormatting>
  <conditionalFormatting sqref="D5:D6 D8:L8">
    <cfRule type="expression" dxfId="21" priority="2" stopIfTrue="1">
      <formula>$G$8="Janeiro"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21"/>
  <dimension ref="A1:L38"/>
  <sheetViews>
    <sheetView showGridLines="0" workbookViewId="0"/>
  </sheetViews>
  <sheetFormatPr defaultColWidth="12.5703125" defaultRowHeight="12.75"/>
  <cols>
    <col min="1" max="1" width="14.42578125" style="215" customWidth="1"/>
    <col min="2" max="2" width="13.85546875" style="215" customWidth="1"/>
    <col min="3" max="9" width="8.85546875" style="215" customWidth="1"/>
    <col min="10" max="10" width="12.5703125" style="215" customWidth="1"/>
    <col min="11" max="12" width="6.5703125" style="215" customWidth="1"/>
    <col min="13" max="16384" width="12.5703125" style="215"/>
  </cols>
  <sheetData>
    <row r="1" spans="1:12" ht="21" customHeight="1">
      <c r="A1" s="212" t="s">
        <v>494</v>
      </c>
      <c r="B1" s="394"/>
      <c r="C1" s="213"/>
      <c r="D1" s="213"/>
      <c r="E1" s="213"/>
      <c r="F1" s="213"/>
      <c r="G1" s="213"/>
      <c r="H1" s="213"/>
      <c r="I1" s="214"/>
    </row>
    <row r="2" spans="1:12" ht="17.100000000000001" customHeight="1">
      <c r="A2" s="491"/>
      <c r="B2" s="217" t="s">
        <v>100</v>
      </c>
      <c r="C2" s="217"/>
      <c r="D2" s="217"/>
      <c r="E2" s="217"/>
      <c r="F2" s="217"/>
      <c r="G2" s="217"/>
      <c r="H2" s="217"/>
      <c r="I2" s="218"/>
    </row>
    <row r="3" spans="1:12" ht="14.1" customHeight="1">
      <c r="A3" s="216"/>
      <c r="B3" s="219"/>
      <c r="I3" s="218"/>
    </row>
    <row r="4" spans="1:12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12" ht="12.75" customHeight="1">
      <c r="A5" s="221" t="s">
        <v>124</v>
      </c>
      <c r="B5" s="233"/>
      <c r="C5" s="357">
        <v>2025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12" ht="12.75" customHeight="1">
      <c r="A6" s="216"/>
      <c r="B6" s="219"/>
      <c r="C6" s="309"/>
      <c r="D6" s="361"/>
      <c r="E6" s="494"/>
      <c r="F6" s="494"/>
      <c r="G6" s="494"/>
      <c r="H6" s="494"/>
      <c r="I6" s="495"/>
    </row>
    <row r="7" spans="1:12" ht="12.75" customHeight="1">
      <c r="A7" s="216"/>
      <c r="B7" s="219"/>
      <c r="C7" s="234" t="s">
        <v>281</v>
      </c>
      <c r="D7" s="234" t="s">
        <v>282</v>
      </c>
      <c r="E7" s="234" t="s">
        <v>286</v>
      </c>
      <c r="F7" s="234" t="s">
        <v>287</v>
      </c>
      <c r="G7" s="488" t="s">
        <v>288</v>
      </c>
      <c r="H7" s="234" t="s">
        <v>290</v>
      </c>
      <c r="I7" s="235" t="s">
        <v>174</v>
      </c>
    </row>
    <row r="8" spans="1:12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12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12" ht="12.75" customHeight="1">
      <c r="A10" s="240" t="s">
        <v>150</v>
      </c>
      <c r="B10" s="396"/>
      <c r="C10" s="694">
        <v>0.80343742600001988</v>
      </c>
      <c r="D10" s="693">
        <v>1.4116548865086287</v>
      </c>
      <c r="E10" s="694">
        <v>0.94324341945630774</v>
      </c>
      <c r="F10" s="693">
        <v>1.0610604752987252</v>
      </c>
      <c r="G10" s="693">
        <v>1.4136376435641473</v>
      </c>
      <c r="H10" s="693">
        <v>1.0698884963877386</v>
      </c>
      <c r="I10" s="692">
        <v>1.4814109756412508</v>
      </c>
      <c r="K10" s="501"/>
      <c r="L10" s="501"/>
    </row>
    <row r="11" spans="1:12" ht="12.75" customHeight="1">
      <c r="A11" s="216" t="s">
        <v>222</v>
      </c>
      <c r="B11" s="219"/>
      <c r="C11" s="694">
        <v>0.79041520993474723</v>
      </c>
      <c r="D11" s="693">
        <v>1.4848002523444981</v>
      </c>
      <c r="E11" s="694">
        <v>0.94917057935042237</v>
      </c>
      <c r="F11" s="693">
        <v>1.0624936190485323</v>
      </c>
      <c r="G11" s="693">
        <v>1.4865579600678913</v>
      </c>
      <c r="H11" s="693">
        <v>1.0753707294984816</v>
      </c>
      <c r="I11" s="692">
        <v>1.5134305897462452</v>
      </c>
    </row>
    <row r="12" spans="1:12" ht="12.75" customHeight="1">
      <c r="A12" s="241" t="s">
        <v>153</v>
      </c>
      <c r="B12" s="397"/>
      <c r="C12" s="694">
        <v>0.88760806408827442</v>
      </c>
      <c r="D12" s="693">
        <v>0.91253495474745705</v>
      </c>
      <c r="E12" s="694">
        <v>0.88777440973575317</v>
      </c>
      <c r="F12" s="693">
        <v>1.0440379304655689</v>
      </c>
      <c r="G12" s="693">
        <v>0.91147419398733831</v>
      </c>
      <c r="H12" s="693">
        <v>1.0413186560848775</v>
      </c>
      <c r="I12" s="692">
        <v>1.2893154385748007</v>
      </c>
    </row>
    <row r="13" spans="1:12" ht="12.75" customHeight="1">
      <c r="A13" s="241" t="s">
        <v>154</v>
      </c>
      <c r="B13" s="397"/>
      <c r="C13" s="694">
        <v>0.87472657889100525</v>
      </c>
      <c r="D13" s="693">
        <v>1.0894153481497693</v>
      </c>
      <c r="E13" s="694">
        <v>1.0625446855750287</v>
      </c>
      <c r="F13" s="693">
        <v>1.1161793484357085</v>
      </c>
      <c r="G13" s="693">
        <v>1.1408793221054481</v>
      </c>
      <c r="H13" s="693">
        <v>1.0243082790045044</v>
      </c>
      <c r="I13" s="692">
        <v>1.1186049100884388</v>
      </c>
    </row>
    <row r="14" spans="1:12" ht="12.75" customHeight="1">
      <c r="A14" s="241" t="s">
        <v>155</v>
      </c>
      <c r="B14" s="397"/>
      <c r="C14" s="694">
        <v>0.90732291193427184</v>
      </c>
      <c r="D14" s="693">
        <v>1.1710795437297472</v>
      </c>
      <c r="E14" s="694">
        <v>0.94406809775293699</v>
      </c>
      <c r="F14" s="693">
        <v>1.0848051897001332</v>
      </c>
      <c r="G14" s="693">
        <v>1.0235031406017336</v>
      </c>
      <c r="H14" s="693">
        <v>0.89826240433326099</v>
      </c>
      <c r="I14" s="692">
        <v>1.2175581528510504</v>
      </c>
    </row>
    <row r="15" spans="1:12" ht="12.75" customHeight="1">
      <c r="A15" s="181" t="s">
        <v>274</v>
      </c>
      <c r="B15" s="397"/>
      <c r="C15" s="694">
        <v>1.1142173510284126</v>
      </c>
      <c r="D15" s="693">
        <v>0.9912286032168538</v>
      </c>
      <c r="E15" s="694">
        <v>1.2954589151553675</v>
      </c>
      <c r="F15" s="693">
        <v>1.1213907337588092</v>
      </c>
      <c r="G15" s="693">
        <v>1.3722394948816552</v>
      </c>
      <c r="H15" s="693">
        <v>1.1781062423334543</v>
      </c>
      <c r="I15" s="692">
        <v>0.80724349614433866</v>
      </c>
    </row>
    <row r="16" spans="1:12" ht="12.75" customHeight="1">
      <c r="A16" s="241" t="s">
        <v>158</v>
      </c>
      <c r="B16" s="397"/>
      <c r="C16" s="694">
        <v>0.98887779057170722</v>
      </c>
      <c r="D16" s="693">
        <v>1.1287292371586766</v>
      </c>
      <c r="E16" s="694">
        <v>1.0654846637386362</v>
      </c>
      <c r="F16" s="693">
        <v>1.1099098584393952</v>
      </c>
      <c r="G16" s="693">
        <v>1.142809774054121</v>
      </c>
      <c r="H16" s="693">
        <v>0.98893541943809726</v>
      </c>
      <c r="I16" s="692">
        <v>1.0988022741803771</v>
      </c>
      <c r="K16" s="667"/>
      <c r="L16" s="667"/>
    </row>
    <row r="17" spans="1:12" ht="12.75" customHeight="1">
      <c r="A17" s="241" t="s">
        <v>159</v>
      </c>
      <c r="B17" s="397"/>
      <c r="C17" s="694">
        <v>0.77736810283255409</v>
      </c>
      <c r="D17" s="693">
        <v>0.84534268054412554</v>
      </c>
      <c r="E17" s="694">
        <v>0.82261754614898486</v>
      </c>
      <c r="F17" s="693">
        <v>0.84621118860581657</v>
      </c>
      <c r="G17" s="693">
        <v>0.91968966824480525</v>
      </c>
      <c r="H17" s="693">
        <v>0.87418268585492953</v>
      </c>
      <c r="I17" s="692">
        <v>0.89520822189914639</v>
      </c>
      <c r="K17" s="667"/>
      <c r="L17" s="667"/>
    </row>
    <row r="18" spans="1:12" ht="12.75" customHeight="1">
      <c r="A18" s="241"/>
      <c r="B18" s="397"/>
      <c r="C18" s="705"/>
      <c r="D18" s="706"/>
      <c r="E18" s="705"/>
      <c r="F18" s="706"/>
      <c r="G18" s="706"/>
      <c r="H18" s="706"/>
      <c r="I18" s="707"/>
      <c r="K18" s="667"/>
      <c r="L18" s="667"/>
    </row>
    <row r="19" spans="1:12" ht="12.75" customHeight="1">
      <c r="A19" s="241" t="s">
        <v>161</v>
      </c>
      <c r="B19" s="397"/>
      <c r="C19" s="694">
        <v>0.68224735183142204</v>
      </c>
      <c r="D19" s="693">
        <v>1.2333951352690331</v>
      </c>
      <c r="E19" s="694">
        <v>0.8088379200214213</v>
      </c>
      <c r="F19" s="693">
        <v>0.92343086673369879</v>
      </c>
      <c r="G19" s="693">
        <v>1.2468031227247156</v>
      </c>
      <c r="H19" s="693">
        <v>0.93413642764024196</v>
      </c>
      <c r="I19" s="692">
        <v>1.3166389880440166</v>
      </c>
      <c r="K19" s="667"/>
      <c r="L19" s="667"/>
    </row>
    <row r="20" spans="1:12" ht="12.75" customHeight="1">
      <c r="A20" s="216" t="s">
        <v>222</v>
      </c>
      <c r="B20" s="219"/>
      <c r="C20" s="694">
        <v>0.65174433153361022</v>
      </c>
      <c r="D20" s="693">
        <v>1.258922129429374</v>
      </c>
      <c r="E20" s="694">
        <v>0.78950712169640891</v>
      </c>
      <c r="F20" s="693">
        <v>0.89800668934019168</v>
      </c>
      <c r="G20" s="693">
        <v>1.2755538688803858</v>
      </c>
      <c r="H20" s="693">
        <v>0.9123081603377825</v>
      </c>
      <c r="I20" s="692">
        <v>1.3069317862721475</v>
      </c>
      <c r="K20" s="667"/>
      <c r="L20" s="667"/>
    </row>
    <row r="21" spans="1:12" ht="12.75" customHeight="1">
      <c r="A21" s="241" t="s">
        <v>153</v>
      </c>
      <c r="B21" s="397"/>
      <c r="C21" s="694">
        <v>0.9414072815488117</v>
      </c>
      <c r="D21" s="693">
        <v>0.97835700428894334</v>
      </c>
      <c r="E21" s="694">
        <v>0.94924559166653655</v>
      </c>
      <c r="F21" s="693">
        <v>1.1239681369760168</v>
      </c>
      <c r="G21" s="693">
        <v>0.96898647589565012</v>
      </c>
      <c r="H21" s="693">
        <v>1.1189757661927313</v>
      </c>
      <c r="I21" s="692">
        <v>1.4023835724976674</v>
      </c>
      <c r="K21" s="667"/>
      <c r="L21" s="667"/>
    </row>
    <row r="22" spans="1:12" ht="12.75" customHeight="1">
      <c r="A22" s="241" t="s">
        <v>154</v>
      </c>
      <c r="B22" s="397"/>
      <c r="C22" s="694">
        <v>0.98102407782987289</v>
      </c>
      <c r="D22" s="693">
        <v>1.3279078441042591</v>
      </c>
      <c r="E22" s="694">
        <v>1.2960779900774266</v>
      </c>
      <c r="F22" s="693">
        <v>1.3568733086814166</v>
      </c>
      <c r="G22" s="693">
        <v>1.3903964209180053</v>
      </c>
      <c r="H22" s="693">
        <v>1.2207647546527367</v>
      </c>
      <c r="I22" s="692">
        <v>1.3551384394992594</v>
      </c>
      <c r="K22" s="667"/>
      <c r="L22" s="667"/>
    </row>
    <row r="23" spans="1:12" ht="12.75" customHeight="1">
      <c r="A23" s="241" t="s">
        <v>155</v>
      </c>
      <c r="B23" s="397"/>
      <c r="C23" s="694">
        <v>0.96352564636852378</v>
      </c>
      <c r="D23" s="693">
        <v>1.2963078190406874</v>
      </c>
      <c r="E23" s="694">
        <v>1.0261660807861395</v>
      </c>
      <c r="F23" s="693">
        <v>1.1956429906955446</v>
      </c>
      <c r="G23" s="693">
        <v>1.131883695710667</v>
      </c>
      <c r="H23" s="693">
        <v>0.97987030996664615</v>
      </c>
      <c r="I23" s="692">
        <v>1.3742052041845643</v>
      </c>
    </row>
    <row r="24" spans="1:12" ht="12.75" customHeight="1">
      <c r="A24" s="181" t="s">
        <v>274</v>
      </c>
      <c r="B24" s="397"/>
      <c r="C24" s="694">
        <v>1.1087670557696994</v>
      </c>
      <c r="D24" s="693">
        <v>0.97401515989889997</v>
      </c>
      <c r="E24" s="694">
        <v>1.2828852816269221</v>
      </c>
      <c r="F24" s="693">
        <v>1.0931119697392022</v>
      </c>
      <c r="G24" s="693">
        <v>1.3338035183952712</v>
      </c>
      <c r="H24" s="693">
        <v>1.1477963938821611</v>
      </c>
      <c r="I24" s="692">
        <v>0.79176801073166381</v>
      </c>
    </row>
    <row r="25" spans="1:12" ht="12.75" customHeight="1">
      <c r="A25" s="241" t="s">
        <v>158</v>
      </c>
      <c r="B25" s="397"/>
      <c r="C25" s="694">
        <v>1.0293412649519107</v>
      </c>
      <c r="D25" s="693">
        <v>1.1899930876424936</v>
      </c>
      <c r="E25" s="694">
        <v>1.1267592033187945</v>
      </c>
      <c r="F25" s="693">
        <v>1.1683736869249506</v>
      </c>
      <c r="G25" s="693">
        <v>1.2129243028619507</v>
      </c>
      <c r="H25" s="693">
        <v>1.0437189012742598</v>
      </c>
      <c r="I25" s="692">
        <v>1.1671399772642754</v>
      </c>
    </row>
    <row r="26" spans="1:12" ht="12.75" customHeight="1">
      <c r="A26" s="241" t="s">
        <v>159</v>
      </c>
      <c r="B26" s="397"/>
      <c r="C26" s="694">
        <v>0.76932502994253582</v>
      </c>
      <c r="D26" s="693">
        <v>0.89833578466689268</v>
      </c>
      <c r="E26" s="694">
        <v>0.87999014754405191</v>
      </c>
      <c r="F26" s="693">
        <v>0.90951153836476006</v>
      </c>
      <c r="G26" s="693">
        <v>1.0112692761895969</v>
      </c>
      <c r="H26" s="693">
        <v>0.93332634084037913</v>
      </c>
      <c r="I26" s="692">
        <v>0.97692701598757203</v>
      </c>
    </row>
    <row r="27" spans="1:12" ht="12.75" customHeight="1">
      <c r="A27" s="241"/>
      <c r="B27" s="397"/>
      <c r="C27" s="705"/>
      <c r="D27" s="706"/>
      <c r="E27" s="705"/>
      <c r="F27" s="706"/>
      <c r="G27" s="706"/>
      <c r="H27" s="706"/>
      <c r="I27" s="707"/>
    </row>
    <row r="28" spans="1:12" ht="12.75" customHeight="1">
      <c r="A28" s="241" t="s">
        <v>171</v>
      </c>
      <c r="B28" s="397"/>
      <c r="C28" s="694">
        <v>-0.74565592046116347</v>
      </c>
      <c r="D28" s="693">
        <v>-0.96072972420265801</v>
      </c>
      <c r="E28" s="694">
        <v>-0.87703989795256954</v>
      </c>
      <c r="F28" s="693">
        <v>-0.92380756933828634</v>
      </c>
      <c r="G28" s="693">
        <v>-1.0970668855556753</v>
      </c>
      <c r="H28" s="693">
        <v>-1.0055259514395121</v>
      </c>
      <c r="I28" s="692">
        <v>-1.067368719564743</v>
      </c>
    </row>
    <row r="29" spans="1:12" ht="12.75" customHeight="1">
      <c r="A29" s="241" t="s">
        <v>222</v>
      </c>
      <c r="B29" s="397"/>
      <c r="C29" s="694">
        <v>-0.47740125862179017</v>
      </c>
      <c r="D29" s="693">
        <v>-0.65639436417636032</v>
      </c>
      <c r="E29" s="694">
        <v>-0.59169561601312148</v>
      </c>
      <c r="F29" s="693">
        <v>-0.61685539146862922</v>
      </c>
      <c r="G29" s="693">
        <v>-0.74558761492062864</v>
      </c>
      <c r="H29" s="693">
        <v>-0.67676013937991719</v>
      </c>
      <c r="I29" s="692">
        <v>-0.71987198898031401</v>
      </c>
    </row>
    <row r="30" spans="1:12" ht="12.75" customHeight="1">
      <c r="A30" s="241" t="s">
        <v>153</v>
      </c>
      <c r="B30" s="397"/>
      <c r="C30" s="694">
        <v>0.56349155757495772</v>
      </c>
      <c r="D30" s="693">
        <v>0.50620502035920723</v>
      </c>
      <c r="E30" s="694">
        <v>0.50112361652798754</v>
      </c>
      <c r="F30" s="693">
        <v>0.51998247616162896</v>
      </c>
      <c r="G30" s="693">
        <v>0.52294756254811503</v>
      </c>
      <c r="H30" s="693">
        <v>0.50739187051487278</v>
      </c>
      <c r="I30" s="692">
        <v>0.50925254495162164</v>
      </c>
    </row>
    <row r="31" spans="1:12" ht="12.75" customHeight="1">
      <c r="A31" s="241" t="s">
        <v>154</v>
      </c>
      <c r="B31" s="397"/>
      <c r="C31" s="694">
        <v>0.671125769486558</v>
      </c>
      <c r="D31" s="693">
        <v>0.61874007646260942</v>
      </c>
      <c r="E31" s="694">
        <v>0.59116830673884291</v>
      </c>
      <c r="F31" s="693">
        <v>0.62262405346118488</v>
      </c>
      <c r="G31" s="693">
        <v>0.62512733307598101</v>
      </c>
      <c r="H31" s="693">
        <v>0.61465855014581905</v>
      </c>
      <c r="I31" s="692">
        <v>0.62015683988878578</v>
      </c>
    </row>
    <row r="32" spans="1:12" ht="12.75" customHeight="1">
      <c r="A32" s="241" t="s">
        <v>155</v>
      </c>
      <c r="B32" s="397"/>
      <c r="C32" s="694">
        <v>0.61294792772932372</v>
      </c>
      <c r="D32" s="693">
        <v>0.50386219790556908</v>
      </c>
      <c r="E32" s="694">
        <v>0.51765957819172037</v>
      </c>
      <c r="F32" s="693">
        <v>0.55989694549696267</v>
      </c>
      <c r="G32" s="693">
        <v>0.54249596504927222</v>
      </c>
      <c r="H32" s="693">
        <v>0.5236605465349875</v>
      </c>
      <c r="I32" s="692">
        <v>0.51016630857401157</v>
      </c>
    </row>
    <row r="33" spans="1:9" ht="12.75" customHeight="1">
      <c r="A33" s="181" t="s">
        <v>274</v>
      </c>
      <c r="B33" s="397"/>
      <c r="C33" s="694">
        <v>0.73345776747077984</v>
      </c>
      <c r="D33" s="693">
        <v>0.37266465128018567</v>
      </c>
      <c r="E33" s="694">
        <v>0.92101451377801791</v>
      </c>
      <c r="F33" s="693">
        <v>0.39748620278530211</v>
      </c>
      <c r="G33" s="693">
        <v>0.39398200034370667</v>
      </c>
      <c r="H33" s="693">
        <v>0.39442001215475031</v>
      </c>
      <c r="I33" s="692">
        <v>0.39030482992057358</v>
      </c>
    </row>
    <row r="34" spans="1:9" ht="12.75" customHeight="1">
      <c r="A34" s="241" t="s">
        <v>158</v>
      </c>
      <c r="B34" s="397"/>
      <c r="C34" s="694">
        <v>0.56453109925509448</v>
      </c>
      <c r="D34" s="693">
        <v>0.46161773064421485</v>
      </c>
      <c r="E34" s="694">
        <v>0.41817681618858682</v>
      </c>
      <c r="F34" s="693">
        <v>0.54711009662835597</v>
      </c>
      <c r="G34" s="693">
        <v>0.52368459762726083</v>
      </c>
      <c r="H34" s="693">
        <v>0.49878697894631951</v>
      </c>
      <c r="I34" s="692">
        <v>0.4840440524650047</v>
      </c>
    </row>
    <row r="35" spans="1:9" ht="12.75" customHeight="1">
      <c r="A35" s="241" t="s">
        <v>159</v>
      </c>
      <c r="B35" s="397"/>
      <c r="C35" s="694">
        <v>0.79262737223289026</v>
      </c>
      <c r="D35" s="693">
        <v>0.74731145434161483</v>
      </c>
      <c r="E35" s="694">
        <v>0.71998758443763133</v>
      </c>
      <c r="F35" s="693">
        <v>0.73144552460138179</v>
      </c>
      <c r="G35" s="693">
        <v>0.74699001119329367</v>
      </c>
      <c r="H35" s="693">
        <v>0.75819156681697919</v>
      </c>
      <c r="I35" s="692">
        <v>0.73917977953277259</v>
      </c>
    </row>
    <row r="36" spans="1:9" ht="9.9499999999999993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9">
      <c r="H37" s="247"/>
    </row>
    <row r="38" spans="1:9">
      <c r="C38" s="248"/>
      <c r="D38" s="248"/>
      <c r="E38" s="248"/>
      <c r="F38" s="248"/>
      <c r="G38" s="248"/>
      <c r="H38" s="680"/>
      <c r="I38" s="248"/>
    </row>
  </sheetData>
  <phoneticPr fontId="37" type="noConversion"/>
  <conditionalFormatting sqref="C5:I6">
    <cfRule type="expression" dxfId="20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22"/>
  <dimension ref="A1:Q38"/>
  <sheetViews>
    <sheetView showGridLines="0" workbookViewId="0"/>
  </sheetViews>
  <sheetFormatPr defaultColWidth="12.5703125" defaultRowHeight="12.75"/>
  <cols>
    <col min="1" max="1" width="14.42578125" style="215" customWidth="1"/>
    <col min="2" max="2" width="13.85546875" style="215" customWidth="1"/>
    <col min="3" max="9" width="8.85546875" style="215" customWidth="1"/>
    <col min="10" max="10" width="12.5703125" style="215"/>
    <col min="11" max="17" width="4.5703125" style="215" customWidth="1"/>
    <col min="18" max="16384" width="12.5703125" style="215"/>
  </cols>
  <sheetData>
    <row r="1" spans="1:17" ht="21" customHeight="1">
      <c r="A1" s="212" t="s">
        <v>495</v>
      </c>
      <c r="B1" s="394"/>
      <c r="C1" s="736"/>
      <c r="D1" s="736"/>
      <c r="E1" s="736"/>
      <c r="F1" s="736"/>
      <c r="G1" s="736"/>
      <c r="H1" s="736"/>
      <c r="I1" s="737"/>
    </row>
    <row r="2" spans="1:17" ht="17.100000000000001" customHeight="1">
      <c r="A2" s="491"/>
      <c r="B2" s="217" t="s">
        <v>46</v>
      </c>
      <c r="C2" s="219"/>
      <c r="D2" s="219"/>
      <c r="E2" s="219"/>
      <c r="F2" s="219"/>
      <c r="G2" s="219"/>
      <c r="H2" s="219"/>
      <c r="I2" s="218"/>
    </row>
    <row r="3" spans="1:17" ht="14.1" customHeight="1">
      <c r="A3" s="216"/>
      <c r="B3" s="219"/>
      <c r="C3" s="738"/>
      <c r="D3" s="219"/>
      <c r="E3" s="219"/>
      <c r="F3" s="219"/>
      <c r="G3" s="219"/>
      <c r="H3" s="219"/>
      <c r="I3" s="227"/>
    </row>
    <row r="4" spans="1:17" ht="12.75" customHeight="1">
      <c r="A4" s="216"/>
      <c r="B4" s="219"/>
      <c r="C4" s="219"/>
      <c r="D4" s="219"/>
      <c r="E4" s="219"/>
      <c r="F4" s="219"/>
      <c r="G4" s="219"/>
      <c r="H4" s="219"/>
      <c r="I4" s="735"/>
    </row>
    <row r="5" spans="1:17" ht="12.75" customHeight="1">
      <c r="A5" s="221" t="s">
        <v>124</v>
      </c>
      <c r="B5" s="233"/>
      <c r="C5" s="357">
        <v>2019</v>
      </c>
      <c r="D5" s="362">
        <v>2020</v>
      </c>
      <c r="E5" s="357">
        <v>2021</v>
      </c>
      <c r="F5" s="362">
        <v>2022</v>
      </c>
      <c r="G5" s="357">
        <v>2023</v>
      </c>
      <c r="H5" s="362">
        <v>2024</v>
      </c>
      <c r="I5" s="497">
        <v>2025</v>
      </c>
    </row>
    <row r="6" spans="1:17" ht="12.75" customHeight="1">
      <c r="A6" s="216"/>
      <c r="B6" s="219"/>
      <c r="C6" s="309"/>
      <c r="D6" s="494"/>
      <c r="E6" s="496"/>
      <c r="F6" s="494"/>
      <c r="G6" s="496"/>
      <c r="H6" s="494"/>
      <c r="I6" s="498"/>
    </row>
    <row r="7" spans="1:17" ht="12.75" customHeight="1">
      <c r="A7" s="216"/>
      <c r="B7" s="219"/>
      <c r="C7" s="234" t="s">
        <v>475</v>
      </c>
      <c r="D7" s="57" t="s">
        <v>475</v>
      </c>
      <c r="E7" s="234" t="s">
        <v>475</v>
      </c>
      <c r="F7" s="57" t="s">
        <v>475</v>
      </c>
      <c r="G7" s="488" t="s">
        <v>475</v>
      </c>
      <c r="H7" s="57" t="s">
        <v>475</v>
      </c>
      <c r="I7" s="235" t="s">
        <v>475</v>
      </c>
    </row>
    <row r="8" spans="1:17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17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17" ht="12.75" customHeight="1">
      <c r="A10" s="240" t="s">
        <v>150</v>
      </c>
      <c r="B10" s="396"/>
      <c r="C10" s="694">
        <v>10.031815641792296</v>
      </c>
      <c r="D10" s="693">
        <v>7.8528728440283135</v>
      </c>
      <c r="E10" s="694">
        <v>9.7634978516537796</v>
      </c>
      <c r="F10" s="693">
        <v>11.585157690617653</v>
      </c>
      <c r="G10" s="693">
        <v>12.609135656393233</v>
      </c>
      <c r="H10" s="693">
        <v>14.715022396798627</v>
      </c>
      <c r="I10" s="692">
        <v>13.846249775924079</v>
      </c>
      <c r="K10" s="499"/>
      <c r="L10" s="499"/>
      <c r="M10" s="499"/>
      <c r="N10" s="499"/>
      <c r="O10" s="499"/>
      <c r="P10" s="499"/>
      <c r="Q10" s="499"/>
    </row>
    <row r="11" spans="1:17" ht="12.75" customHeight="1">
      <c r="A11" s="216" t="s">
        <v>222</v>
      </c>
      <c r="B11" s="219"/>
      <c r="C11" s="694">
        <v>11.281690139880896</v>
      </c>
      <c r="D11" s="693">
        <v>8.9275327555705886</v>
      </c>
      <c r="E11" s="694">
        <v>11.122969007082961</v>
      </c>
      <c r="F11" s="693">
        <v>11.903516812439463</v>
      </c>
      <c r="G11" s="693">
        <v>12.751669197611637</v>
      </c>
      <c r="H11" s="693">
        <v>15.478528805786995</v>
      </c>
      <c r="I11" s="692">
        <v>14.184012683322521</v>
      </c>
      <c r="K11" s="499"/>
      <c r="L11" s="499"/>
      <c r="M11" s="499"/>
      <c r="N11" s="499"/>
      <c r="O11" s="499"/>
      <c r="P11" s="499"/>
      <c r="Q11" s="499"/>
    </row>
    <row r="12" spans="1:17" ht="12.75" customHeight="1">
      <c r="A12" s="241" t="s">
        <v>153</v>
      </c>
      <c r="B12" s="397"/>
      <c r="C12" s="694">
        <v>5.960858776799749</v>
      </c>
      <c r="D12" s="693">
        <v>4.1218805758338251</v>
      </c>
      <c r="E12" s="694">
        <v>3.9923027948680412</v>
      </c>
      <c r="F12" s="693">
        <v>9.9672024442886364</v>
      </c>
      <c r="G12" s="693">
        <v>11.997119570492632</v>
      </c>
      <c r="H12" s="693">
        <v>9.9784175461404612</v>
      </c>
      <c r="I12" s="692">
        <v>11.577101272403745</v>
      </c>
      <c r="K12" s="499"/>
      <c r="L12" s="499"/>
      <c r="M12" s="499"/>
      <c r="N12" s="499"/>
      <c r="O12" s="499"/>
      <c r="P12" s="499"/>
      <c r="Q12" s="499"/>
    </row>
    <row r="13" spans="1:17" ht="12.75" customHeight="1">
      <c r="A13" s="241" t="s">
        <v>154</v>
      </c>
      <c r="B13" s="397"/>
      <c r="C13" s="694">
        <v>6.4523697589108586</v>
      </c>
      <c r="D13" s="693">
        <v>5.8399936444975875</v>
      </c>
      <c r="E13" s="694">
        <v>5.1783627816987643</v>
      </c>
      <c r="F13" s="693">
        <v>9.1897167222784404</v>
      </c>
      <c r="G13" s="693">
        <v>10.902949759768576</v>
      </c>
      <c r="H13" s="693">
        <v>13.035419352588274</v>
      </c>
      <c r="I13" s="692">
        <v>12.641944980038367</v>
      </c>
      <c r="K13" s="499"/>
      <c r="L13" s="499"/>
      <c r="M13" s="499"/>
      <c r="N13" s="499"/>
      <c r="O13" s="499"/>
      <c r="P13" s="499"/>
      <c r="Q13" s="499"/>
    </row>
    <row r="14" spans="1:17" ht="12.75" customHeight="1">
      <c r="A14" s="241" t="s">
        <v>155</v>
      </c>
      <c r="B14" s="397"/>
      <c r="C14" s="694">
        <v>10.001105384147401</v>
      </c>
      <c r="D14" s="693">
        <v>10.235064403684779</v>
      </c>
      <c r="E14" s="694">
        <v>8.9269565995951474</v>
      </c>
      <c r="F14" s="693">
        <v>9.4231041062028176</v>
      </c>
      <c r="G14" s="693">
        <v>10.059478898806141</v>
      </c>
      <c r="H14" s="693">
        <v>10.78568148356549</v>
      </c>
      <c r="I14" s="692">
        <v>12.293914132678619</v>
      </c>
      <c r="K14" s="499"/>
      <c r="L14" s="499"/>
      <c r="M14" s="499"/>
      <c r="N14" s="499"/>
      <c r="O14" s="499"/>
      <c r="P14" s="499"/>
      <c r="Q14" s="499"/>
    </row>
    <row r="15" spans="1:17" ht="12.75" customHeight="1">
      <c r="A15" s="181" t="s">
        <v>274</v>
      </c>
      <c r="B15" s="397"/>
      <c r="C15" s="694">
        <v>1.4513946810897238</v>
      </c>
      <c r="D15" s="693">
        <v>-0.36237699881359609</v>
      </c>
      <c r="E15" s="694">
        <v>3.7557558558926063</v>
      </c>
      <c r="F15" s="693">
        <v>15.854858046202747</v>
      </c>
      <c r="G15" s="693">
        <v>17.166526647995472</v>
      </c>
      <c r="H15" s="693">
        <v>10.480618756358261</v>
      </c>
      <c r="I15" s="692">
        <v>15.055224997158279</v>
      </c>
      <c r="K15" s="499"/>
      <c r="L15" s="499"/>
      <c r="M15" s="499"/>
      <c r="N15" s="499"/>
      <c r="O15" s="499"/>
      <c r="P15" s="499"/>
      <c r="Q15" s="499"/>
    </row>
    <row r="16" spans="1:17" ht="12.75" customHeight="1">
      <c r="A16" s="241" t="s">
        <v>158</v>
      </c>
      <c r="B16" s="397"/>
      <c r="C16" s="694">
        <v>9.5672346012107177</v>
      </c>
      <c r="D16" s="693">
        <v>8.2369568236377866</v>
      </c>
      <c r="E16" s="694">
        <v>7.9949021476457549</v>
      </c>
      <c r="F16" s="693">
        <v>11.153447439214093</v>
      </c>
      <c r="G16" s="693">
        <v>11.775765285794581</v>
      </c>
      <c r="H16" s="693">
        <v>10.762030123042399</v>
      </c>
      <c r="I16" s="692">
        <v>13.377544796464491</v>
      </c>
      <c r="K16" s="499"/>
      <c r="L16" s="499"/>
      <c r="M16" s="499"/>
      <c r="N16" s="499"/>
      <c r="O16" s="499"/>
      <c r="P16" s="499"/>
      <c r="Q16" s="499"/>
    </row>
    <row r="17" spans="1:17" ht="12.75" customHeight="1">
      <c r="A17" s="241" t="s">
        <v>159</v>
      </c>
      <c r="B17" s="397"/>
      <c r="C17" s="694">
        <v>7.8600793326458973</v>
      </c>
      <c r="D17" s="693">
        <v>8.4378978336637758</v>
      </c>
      <c r="E17" s="694">
        <v>6.8341325964048849</v>
      </c>
      <c r="F17" s="693">
        <v>13.996541145447461</v>
      </c>
      <c r="G17" s="693">
        <v>12.570217254553739</v>
      </c>
      <c r="H17" s="693">
        <v>9.768414443905705</v>
      </c>
      <c r="I17" s="692">
        <v>10.245674919748794</v>
      </c>
      <c r="K17" s="499"/>
      <c r="L17" s="499"/>
      <c r="M17" s="499"/>
      <c r="N17" s="499"/>
      <c r="O17" s="499"/>
      <c r="P17" s="499"/>
      <c r="Q17" s="499"/>
    </row>
    <row r="18" spans="1:17" ht="12.75" customHeight="1">
      <c r="A18" s="241"/>
      <c r="B18" s="397"/>
      <c r="C18" s="705"/>
      <c r="D18" s="705"/>
      <c r="E18" s="706"/>
      <c r="F18" s="706"/>
      <c r="G18" s="706"/>
      <c r="H18" s="706"/>
      <c r="I18" s="707"/>
      <c r="K18" s="499"/>
      <c r="L18" s="499"/>
      <c r="M18" s="499"/>
      <c r="N18" s="499"/>
      <c r="O18" s="499"/>
      <c r="P18" s="499"/>
      <c r="Q18" s="499"/>
    </row>
    <row r="19" spans="1:17" ht="12.75" customHeight="1">
      <c r="A19" s="241" t="s">
        <v>161</v>
      </c>
      <c r="B19" s="397"/>
      <c r="C19" s="694">
        <v>7.660283266749035</v>
      </c>
      <c r="D19" s="693">
        <v>5.9157248231449522</v>
      </c>
      <c r="E19" s="694">
        <v>7.5848474274849531</v>
      </c>
      <c r="F19" s="693">
        <v>9.4951842244975779</v>
      </c>
      <c r="G19" s="693">
        <v>10.546359638870385</v>
      </c>
      <c r="H19" s="693">
        <v>12.445136410835179</v>
      </c>
      <c r="I19" s="692">
        <v>11.891764408298311</v>
      </c>
      <c r="K19" s="499"/>
      <c r="L19" s="499"/>
      <c r="M19" s="499"/>
      <c r="N19" s="499"/>
      <c r="O19" s="499"/>
      <c r="P19" s="499"/>
      <c r="Q19" s="499"/>
    </row>
    <row r="20" spans="1:17" ht="12.75" customHeight="1">
      <c r="A20" s="216" t="s">
        <v>222</v>
      </c>
      <c r="B20" s="219"/>
      <c r="C20" s="694">
        <v>7.8216173158721647</v>
      </c>
      <c r="D20" s="693">
        <v>6.0184655660855624</v>
      </c>
      <c r="E20" s="694">
        <v>7.9358703287130794</v>
      </c>
      <c r="F20" s="693">
        <v>9.236828436639577</v>
      </c>
      <c r="G20" s="693">
        <v>10.270552618931417</v>
      </c>
      <c r="H20" s="693">
        <v>12.654589303614783</v>
      </c>
      <c r="I20" s="692">
        <v>11.803965697254458</v>
      </c>
      <c r="K20" s="499"/>
      <c r="L20" s="499"/>
      <c r="M20" s="499"/>
      <c r="N20" s="499"/>
      <c r="O20" s="499"/>
      <c r="P20" s="499"/>
      <c r="Q20" s="499"/>
    </row>
    <row r="21" spans="1:17" ht="12.75" customHeight="1">
      <c r="A21" s="241" t="s">
        <v>153</v>
      </c>
      <c r="B21" s="397"/>
      <c r="C21" s="694">
        <v>6.55111602520142</v>
      </c>
      <c r="D21" s="693">
        <v>4.9351620664029205</v>
      </c>
      <c r="E21" s="694">
        <v>4.8286949762136544</v>
      </c>
      <c r="F21" s="693">
        <v>11.392657400337903</v>
      </c>
      <c r="G21" s="693">
        <v>12.830548615392502</v>
      </c>
      <c r="H21" s="693">
        <v>10.390629736615843</v>
      </c>
      <c r="I21" s="692">
        <v>12.417876067472889</v>
      </c>
      <c r="K21" s="499"/>
      <c r="L21" s="499"/>
      <c r="M21" s="499"/>
      <c r="N21" s="499"/>
      <c r="O21" s="499"/>
      <c r="P21" s="499"/>
      <c r="Q21" s="499"/>
    </row>
    <row r="22" spans="1:17" ht="12.75" customHeight="1">
      <c r="A22" s="241" t="s">
        <v>154</v>
      </c>
      <c r="B22" s="397"/>
      <c r="C22" s="694">
        <v>7.2828018929415705</v>
      </c>
      <c r="D22" s="693">
        <v>6.5325149713841846</v>
      </c>
      <c r="E22" s="694">
        <v>6.2223696836935627</v>
      </c>
      <c r="F22" s="693">
        <v>12.688700396588271</v>
      </c>
      <c r="G22" s="693">
        <v>13.077688064391157</v>
      </c>
      <c r="H22" s="693">
        <v>16.043786652693214</v>
      </c>
      <c r="I22" s="692">
        <v>15.181881703316137</v>
      </c>
      <c r="K22" s="499"/>
      <c r="L22" s="499"/>
      <c r="M22" s="499"/>
      <c r="N22" s="499"/>
      <c r="O22" s="499"/>
      <c r="P22" s="499"/>
      <c r="Q22" s="499"/>
    </row>
    <row r="23" spans="1:17" ht="12.75" customHeight="1">
      <c r="A23" s="241" t="s">
        <v>155</v>
      </c>
      <c r="B23" s="397"/>
      <c r="C23" s="694">
        <v>11.463222949136265</v>
      </c>
      <c r="D23" s="693">
        <v>12.88752123536332</v>
      </c>
      <c r="E23" s="694">
        <v>11.013573066743243</v>
      </c>
      <c r="F23" s="693">
        <v>10.484233749626481</v>
      </c>
      <c r="G23" s="693">
        <v>10.204531641731052</v>
      </c>
      <c r="H23" s="693">
        <v>11.655924857801425</v>
      </c>
      <c r="I23" s="692">
        <v>13.477224050113579</v>
      </c>
      <c r="K23" s="499"/>
      <c r="L23" s="499"/>
      <c r="M23" s="499"/>
      <c r="N23" s="499"/>
      <c r="O23" s="499"/>
      <c r="P23" s="499"/>
      <c r="Q23" s="499"/>
    </row>
    <row r="24" spans="1:17" ht="12.75" customHeight="1">
      <c r="A24" s="181" t="s">
        <v>274</v>
      </c>
      <c r="B24" s="397"/>
      <c r="C24" s="694">
        <v>1.452979199860982</v>
      </c>
      <c r="D24" s="693">
        <v>-0.36226719393234186</v>
      </c>
      <c r="E24" s="694">
        <v>3.7546704493139016</v>
      </c>
      <c r="F24" s="693">
        <v>15.842485693630092</v>
      </c>
      <c r="G24" s="693">
        <v>17.086121654184506</v>
      </c>
      <c r="H24" s="693">
        <v>10.441996152922851</v>
      </c>
      <c r="I24" s="692">
        <v>14.873863912838093</v>
      </c>
      <c r="K24" s="499"/>
      <c r="L24" s="499"/>
      <c r="M24" s="499"/>
      <c r="N24" s="499"/>
      <c r="O24" s="499"/>
      <c r="P24" s="499"/>
      <c r="Q24" s="499"/>
    </row>
    <row r="25" spans="1:17" ht="12.75" customHeight="1">
      <c r="A25" s="241" t="s">
        <v>158</v>
      </c>
      <c r="B25" s="397"/>
      <c r="C25" s="694">
        <v>10.811014895362735</v>
      </c>
      <c r="D25" s="693">
        <v>9.5584673631071695</v>
      </c>
      <c r="E25" s="694">
        <v>9.2825717067906979</v>
      </c>
      <c r="F25" s="693">
        <v>12.354371395262852</v>
      </c>
      <c r="G25" s="693">
        <v>12.327912914326578</v>
      </c>
      <c r="H25" s="693">
        <v>11.306176666651524</v>
      </c>
      <c r="I25" s="692">
        <v>14.139534845878487</v>
      </c>
      <c r="K25" s="499"/>
      <c r="L25" s="499"/>
      <c r="M25" s="499"/>
      <c r="N25" s="499"/>
      <c r="O25" s="499"/>
      <c r="P25" s="499"/>
      <c r="Q25" s="499"/>
    </row>
    <row r="26" spans="1:17" ht="12.75" customHeight="1">
      <c r="A26" s="241" t="s">
        <v>159</v>
      </c>
      <c r="B26" s="397"/>
      <c r="C26" s="694">
        <v>7.8600793326458973</v>
      </c>
      <c r="D26" s="693">
        <v>8.4378978336637758</v>
      </c>
      <c r="E26" s="694">
        <v>6.7468089013892563</v>
      </c>
      <c r="F26" s="693">
        <v>13.12919063183875</v>
      </c>
      <c r="G26" s="693">
        <v>12.369433014609733</v>
      </c>
      <c r="H26" s="693">
        <v>10.104737574578548</v>
      </c>
      <c r="I26" s="692">
        <v>10.667036173102629</v>
      </c>
      <c r="K26" s="499"/>
      <c r="L26" s="499"/>
      <c r="M26" s="499"/>
      <c r="N26" s="499"/>
      <c r="O26" s="499"/>
      <c r="P26" s="499"/>
      <c r="Q26" s="499"/>
    </row>
    <row r="27" spans="1:17" ht="12.75" customHeight="1">
      <c r="A27" s="241"/>
      <c r="B27" s="397"/>
      <c r="C27" s="705"/>
      <c r="D27" s="705"/>
      <c r="E27" s="706"/>
      <c r="F27" s="706"/>
      <c r="G27" s="706"/>
      <c r="H27" s="706"/>
      <c r="I27" s="707"/>
      <c r="K27" s="499"/>
      <c r="L27" s="499"/>
      <c r="M27" s="499"/>
      <c r="N27" s="499"/>
      <c r="O27" s="499"/>
      <c r="P27" s="499"/>
      <c r="Q27" s="499"/>
    </row>
    <row r="28" spans="1:17" ht="12.75" customHeight="1">
      <c r="A28" s="241" t="s">
        <v>171</v>
      </c>
      <c r="B28" s="397"/>
      <c r="C28" s="694">
        <v>-3.7638984796668606</v>
      </c>
      <c r="D28" s="693">
        <v>-1.8196115577366778</v>
      </c>
      <c r="E28" s="694">
        <v>-2.4831324088260387</v>
      </c>
      <c r="F28" s="693">
        <v>-4.0096013210219823</v>
      </c>
      <c r="G28" s="693">
        <v>-6.2304138490031686</v>
      </c>
      <c r="H28" s="693">
        <v>-6.6424281033198751</v>
      </c>
      <c r="I28" s="692">
        <v>-9.6189637798467782</v>
      </c>
      <c r="K28" s="499"/>
      <c r="L28" s="499"/>
      <c r="M28" s="499"/>
      <c r="N28" s="499"/>
      <c r="O28" s="499"/>
      <c r="P28" s="499"/>
      <c r="Q28" s="499"/>
    </row>
    <row r="29" spans="1:17" ht="12.75" customHeight="1">
      <c r="A29" s="241" t="s">
        <v>222</v>
      </c>
      <c r="B29" s="397"/>
      <c r="C29" s="694">
        <v>-2.6920001001457972</v>
      </c>
      <c r="D29" s="693">
        <v>-1.3732404989856506</v>
      </c>
      <c r="E29" s="694">
        <v>-1.9473929433142079</v>
      </c>
      <c r="F29" s="693">
        <v>-2.6345951842405735</v>
      </c>
      <c r="G29" s="693">
        <v>-3.6971049886120544</v>
      </c>
      <c r="H29" s="693">
        <v>-4.1707887410444178</v>
      </c>
      <c r="I29" s="692">
        <v>-6.4761286920128729</v>
      </c>
      <c r="K29" s="499"/>
      <c r="L29" s="499"/>
      <c r="M29" s="499"/>
      <c r="N29" s="499"/>
      <c r="O29" s="499"/>
      <c r="P29" s="499"/>
      <c r="Q29" s="499"/>
    </row>
    <row r="30" spans="1:17" ht="12.75" customHeight="1">
      <c r="A30" s="241" t="s">
        <v>153</v>
      </c>
      <c r="B30" s="397"/>
      <c r="C30" s="694">
        <v>2.5962568727324609</v>
      </c>
      <c r="D30" s="693">
        <v>0.28790288957885046</v>
      </c>
      <c r="E30" s="694">
        <v>0.2907184887597225</v>
      </c>
      <c r="F30" s="693">
        <v>3.3559596026991878</v>
      </c>
      <c r="G30" s="693">
        <v>7.4038779285369838</v>
      </c>
      <c r="H30" s="693">
        <v>7.5868135733167641</v>
      </c>
      <c r="I30" s="692">
        <v>6.422102567202681</v>
      </c>
      <c r="K30" s="499"/>
      <c r="L30" s="499"/>
      <c r="M30" s="499"/>
      <c r="N30" s="499"/>
      <c r="O30" s="499"/>
      <c r="P30" s="499"/>
      <c r="Q30" s="499"/>
    </row>
    <row r="31" spans="1:17" ht="12.75" customHeight="1">
      <c r="A31" s="241" t="s">
        <v>154</v>
      </c>
      <c r="B31" s="397"/>
      <c r="C31" s="694">
        <v>2.9059101544902655</v>
      </c>
      <c r="D31" s="693">
        <v>3.5458917427880987</v>
      </c>
      <c r="E31" s="694">
        <v>2.5379304928598856</v>
      </c>
      <c r="F31" s="693">
        <v>3.9710456979193509</v>
      </c>
      <c r="G31" s="693">
        <v>8.6180659523160905</v>
      </c>
      <c r="H31" s="693">
        <v>8.7083023189985518</v>
      </c>
      <c r="I31" s="692">
        <v>7.7696825499292244</v>
      </c>
      <c r="K31" s="499"/>
      <c r="L31" s="499"/>
      <c r="M31" s="499"/>
      <c r="N31" s="499"/>
      <c r="O31" s="499"/>
      <c r="P31" s="499"/>
      <c r="Q31" s="499"/>
    </row>
    <row r="32" spans="1:17" ht="12.75" customHeight="1">
      <c r="A32" s="241" t="s">
        <v>155</v>
      </c>
      <c r="B32" s="397"/>
      <c r="C32" s="694">
        <v>5.6263464659474627</v>
      </c>
      <c r="D32" s="693">
        <v>4.6240745362485347</v>
      </c>
      <c r="E32" s="694">
        <v>4.1535196320364953</v>
      </c>
      <c r="F32" s="693">
        <v>7.1188958036661587</v>
      </c>
      <c r="G32" s="693">
        <v>9.6531800291436376</v>
      </c>
      <c r="H32" s="693">
        <v>7.9083946409105543</v>
      </c>
      <c r="I32" s="692">
        <v>6.7223551836722129</v>
      </c>
      <c r="K32" s="499"/>
      <c r="L32" s="499"/>
      <c r="M32" s="499"/>
      <c r="N32" s="499"/>
      <c r="O32" s="499"/>
      <c r="P32" s="499"/>
      <c r="Q32" s="499"/>
    </row>
    <row r="33" spans="1:17" ht="12.75" customHeight="1">
      <c r="A33" s="181" t="s">
        <v>274</v>
      </c>
      <c r="B33" s="397"/>
      <c r="C33" s="694">
        <v>1.0479496678339029</v>
      </c>
      <c r="D33" s="693">
        <v>0.27484518701155203</v>
      </c>
      <c r="E33" s="694">
        <v>0.10604710699697595</v>
      </c>
      <c r="F33" s="693">
        <v>0.4495431818982043</v>
      </c>
      <c r="G33" s="693">
        <v>1.0489076310532974</v>
      </c>
      <c r="H33" s="693">
        <v>1.1102230246251565E-13</v>
      </c>
      <c r="I33" s="692">
        <v>3.65796305385786</v>
      </c>
      <c r="K33" s="499"/>
      <c r="L33" s="499"/>
      <c r="M33" s="499"/>
      <c r="N33" s="499"/>
      <c r="O33" s="499"/>
      <c r="P33" s="499"/>
      <c r="Q33" s="499"/>
    </row>
    <row r="34" spans="1:17" ht="12.75" customHeight="1">
      <c r="A34" s="241" t="s">
        <v>158</v>
      </c>
      <c r="B34" s="397"/>
      <c r="C34" s="694">
        <v>5.6269703271679683</v>
      </c>
      <c r="D34" s="693">
        <v>4.6250171908562399</v>
      </c>
      <c r="E34" s="694">
        <v>4.1292349611834256</v>
      </c>
      <c r="F34" s="693">
        <v>6.9246156041037343</v>
      </c>
      <c r="G34" s="693">
        <v>9.5804968139805435</v>
      </c>
      <c r="H34" s="693">
        <v>7.8396671896823422</v>
      </c>
      <c r="I34" s="692">
        <v>6.2132972751740345</v>
      </c>
      <c r="K34" s="499"/>
      <c r="L34" s="499"/>
      <c r="M34" s="499"/>
      <c r="N34" s="499"/>
      <c r="O34" s="499"/>
      <c r="P34" s="499"/>
      <c r="Q34" s="499"/>
    </row>
    <row r="35" spans="1:17" ht="12.75" customHeight="1">
      <c r="A35" s="241" t="s">
        <v>159</v>
      </c>
      <c r="B35" s="397"/>
      <c r="C35" s="708" t="s">
        <v>291</v>
      </c>
      <c r="D35" s="709" t="s">
        <v>291</v>
      </c>
      <c r="E35" s="708" t="s">
        <v>291</v>
      </c>
      <c r="F35" s="709">
        <v>19.645763510594062</v>
      </c>
      <c r="G35" s="709">
        <v>14.678470940118981</v>
      </c>
      <c r="H35" s="693">
        <v>9.096313243387355</v>
      </c>
      <c r="I35" s="692">
        <v>9.4756932053511544</v>
      </c>
      <c r="K35" s="499"/>
      <c r="L35" s="499"/>
      <c r="M35" s="499"/>
      <c r="N35" s="499"/>
      <c r="O35" s="499"/>
      <c r="P35" s="499"/>
      <c r="Q35" s="499"/>
    </row>
    <row r="36" spans="1:17" ht="9.9499999999999993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17">
      <c r="H37" s="247"/>
    </row>
    <row r="38" spans="1:17">
      <c r="C38" s="248"/>
      <c r="D38" s="248"/>
      <c r="E38" s="248"/>
      <c r="F38" s="248"/>
      <c r="G38" s="248"/>
      <c r="H38" s="248"/>
      <c r="I38" s="248"/>
    </row>
  </sheetData>
  <phoneticPr fontId="37" type="noConversion"/>
  <conditionalFormatting sqref="D5:D6 F5:F6 H5:H6">
    <cfRule type="expression" dxfId="19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23"/>
  <dimension ref="A1:I38"/>
  <sheetViews>
    <sheetView showGridLines="0" workbookViewId="0"/>
  </sheetViews>
  <sheetFormatPr defaultColWidth="12.5703125" defaultRowHeight="12.75"/>
  <cols>
    <col min="1" max="1" width="14.42578125" style="215" customWidth="1"/>
    <col min="2" max="2" width="13.85546875" style="215" customWidth="1"/>
    <col min="3" max="9" width="8.85546875" style="215" customWidth="1"/>
    <col min="10" max="16384" width="12.5703125" style="215"/>
  </cols>
  <sheetData>
    <row r="1" spans="1:9" ht="21" customHeight="1">
      <c r="A1" s="212" t="s">
        <v>496</v>
      </c>
      <c r="B1" s="394"/>
      <c r="C1" s="213"/>
      <c r="D1" s="213"/>
      <c r="E1" s="213"/>
      <c r="F1" s="213"/>
      <c r="G1" s="213"/>
      <c r="H1" s="213"/>
      <c r="I1" s="214"/>
    </row>
    <row r="2" spans="1:9" ht="17.100000000000001" customHeight="1">
      <c r="A2" s="491"/>
      <c r="B2" s="217" t="s">
        <v>29</v>
      </c>
      <c r="C2" s="217"/>
      <c r="D2" s="217"/>
      <c r="E2" s="217"/>
      <c r="F2" s="217"/>
      <c r="G2" s="217"/>
      <c r="H2" s="217"/>
      <c r="I2" s="218"/>
    </row>
    <row r="3" spans="1:9" ht="14.1" customHeight="1">
      <c r="A3" s="216"/>
      <c r="B3" s="219"/>
      <c r="F3" s="517"/>
      <c r="G3" s="517"/>
      <c r="H3" s="517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2025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9" ht="12.75" customHeight="1">
      <c r="A6" s="216"/>
      <c r="B6" s="219"/>
      <c r="C6" s="309"/>
      <c r="D6" s="361"/>
      <c r="E6" s="494"/>
      <c r="F6" s="494"/>
      <c r="G6" s="494"/>
      <c r="H6" s="494"/>
      <c r="I6" s="495"/>
    </row>
    <row r="7" spans="1:9" ht="12.75" customHeight="1">
      <c r="A7" s="216"/>
      <c r="B7" s="219"/>
      <c r="C7" s="234" t="s">
        <v>281</v>
      </c>
      <c r="D7" s="234" t="s">
        <v>282</v>
      </c>
      <c r="E7" s="234" t="s">
        <v>286</v>
      </c>
      <c r="F7" s="234" t="s">
        <v>287</v>
      </c>
      <c r="G7" s="488" t="s">
        <v>288</v>
      </c>
      <c r="H7" s="234" t="s">
        <v>290</v>
      </c>
      <c r="I7" s="235" t="s">
        <v>174</v>
      </c>
    </row>
    <row r="8" spans="1:9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9" ht="12.75" customHeight="1">
      <c r="A10" s="240" t="s">
        <v>150</v>
      </c>
      <c r="B10" s="396"/>
      <c r="C10" s="694">
        <v>13.456507851611455</v>
      </c>
      <c r="D10" s="693">
        <v>13.740112488963474</v>
      </c>
      <c r="E10" s="694">
        <v>13.686604750612341</v>
      </c>
      <c r="F10" s="693">
        <v>14.141065771820237</v>
      </c>
      <c r="G10" s="693">
        <v>13.956403181497379</v>
      </c>
      <c r="H10" s="693">
        <v>13.694630243984097</v>
      </c>
      <c r="I10" s="692">
        <v>13.846249775924079</v>
      </c>
    </row>
    <row r="11" spans="1:9" ht="12.75" customHeight="1">
      <c r="A11" s="216" t="s">
        <v>222</v>
      </c>
      <c r="B11" s="219"/>
      <c r="C11" s="694">
        <v>14.030162869930596</v>
      </c>
      <c r="D11" s="693">
        <v>14.320985813385789</v>
      </c>
      <c r="E11" s="694">
        <v>14.220553701236295</v>
      </c>
      <c r="F11" s="693">
        <v>14.708356826301205</v>
      </c>
      <c r="G11" s="693">
        <v>14.450081003070704</v>
      </c>
      <c r="H11" s="693">
        <v>14.092635562531775</v>
      </c>
      <c r="I11" s="692">
        <v>14.184012683322521</v>
      </c>
    </row>
    <row r="12" spans="1:9" ht="12.75" customHeight="1">
      <c r="A12" s="241" t="s">
        <v>153</v>
      </c>
      <c r="B12" s="397"/>
      <c r="C12" s="694">
        <v>9.8520323513707098</v>
      </c>
      <c r="D12" s="693">
        <v>10.044653492361677</v>
      </c>
      <c r="E12" s="694">
        <v>10.268171509547575</v>
      </c>
      <c r="F12" s="693">
        <v>10.529443547010553</v>
      </c>
      <c r="G12" s="693">
        <v>10.748270432457009</v>
      </c>
      <c r="H12" s="693">
        <v>11.072993329032222</v>
      </c>
      <c r="I12" s="692">
        <v>11.577101272403745</v>
      </c>
    </row>
    <row r="13" spans="1:9" ht="12.75" customHeight="1">
      <c r="A13" s="241" t="s">
        <v>154</v>
      </c>
      <c r="B13" s="397"/>
      <c r="C13" s="694">
        <v>11.619708665665019</v>
      </c>
      <c r="D13" s="693">
        <v>11.725600156335215</v>
      </c>
      <c r="E13" s="694">
        <v>11.836632402216086</v>
      </c>
      <c r="F13" s="693">
        <v>12.033102682091702</v>
      </c>
      <c r="G13" s="693">
        <v>12.192010698319988</v>
      </c>
      <c r="H13" s="693">
        <v>12.306241788835305</v>
      </c>
      <c r="I13" s="692">
        <v>12.641944980038367</v>
      </c>
    </row>
    <row r="14" spans="1:9" ht="12.75" customHeight="1">
      <c r="A14" s="241" t="s">
        <v>155</v>
      </c>
      <c r="B14" s="397"/>
      <c r="C14" s="694">
        <v>10.762428843416561</v>
      </c>
      <c r="D14" s="693">
        <v>11.327012319965801</v>
      </c>
      <c r="E14" s="694">
        <v>11.621346008972333</v>
      </c>
      <c r="F14" s="693">
        <v>11.842548181547485</v>
      </c>
      <c r="G14" s="693">
        <v>12.058841972962497</v>
      </c>
      <c r="H14" s="693">
        <v>12.077920402394726</v>
      </c>
      <c r="I14" s="692">
        <v>12.293914132678619</v>
      </c>
    </row>
    <row r="15" spans="1:9" ht="12.75" customHeight="1">
      <c r="A15" s="181" t="s">
        <v>274</v>
      </c>
      <c r="B15" s="397"/>
      <c r="C15" s="694">
        <v>13.318515349350047</v>
      </c>
      <c r="D15" s="693">
        <v>13.018912878180888</v>
      </c>
      <c r="E15" s="694">
        <v>13.440079729655952</v>
      </c>
      <c r="F15" s="693">
        <v>13.850084873294044</v>
      </c>
      <c r="G15" s="693">
        <v>14.06423640538339</v>
      </c>
      <c r="H15" s="693">
        <v>14.682043521653387</v>
      </c>
      <c r="I15" s="692">
        <v>15.055224997158279</v>
      </c>
    </row>
    <row r="16" spans="1:9" ht="12.75" customHeight="1">
      <c r="A16" s="241" t="s">
        <v>158</v>
      </c>
      <c r="B16" s="397"/>
      <c r="C16" s="694">
        <v>11.744803886349642</v>
      </c>
      <c r="D16" s="693">
        <v>12.075230387926839</v>
      </c>
      <c r="E16" s="694">
        <v>12.421492706866299</v>
      </c>
      <c r="F16" s="693">
        <v>12.714840853722187</v>
      </c>
      <c r="G16" s="693">
        <v>12.933977131521445</v>
      </c>
      <c r="H16" s="693">
        <v>13.134612021107529</v>
      </c>
      <c r="I16" s="692">
        <v>13.377544796464491</v>
      </c>
    </row>
    <row r="17" spans="1:9" ht="12.75" customHeight="1">
      <c r="A17" s="241" t="s">
        <v>159</v>
      </c>
      <c r="B17" s="397"/>
      <c r="C17" s="694">
        <v>9.5596501227980024</v>
      </c>
      <c r="D17" s="693">
        <v>9.6097417942974985</v>
      </c>
      <c r="E17" s="694">
        <v>9.6398592227762805</v>
      </c>
      <c r="F17" s="693">
        <v>9.7079223700512696</v>
      </c>
      <c r="G17" s="693">
        <v>9.8613248063194714</v>
      </c>
      <c r="H17" s="693">
        <v>9.9781906560852729</v>
      </c>
      <c r="I17" s="692">
        <v>10.245674919748794</v>
      </c>
    </row>
    <row r="18" spans="1:9" ht="12.75" customHeight="1">
      <c r="A18" s="241"/>
      <c r="B18" s="397"/>
      <c r="C18" s="705"/>
      <c r="D18" s="706"/>
      <c r="E18" s="705"/>
      <c r="F18" s="706"/>
      <c r="G18" s="706"/>
      <c r="H18" s="706"/>
      <c r="I18" s="707"/>
    </row>
    <row r="19" spans="1:9" ht="12.75" customHeight="1">
      <c r="A19" s="241" t="s">
        <v>161</v>
      </c>
      <c r="B19" s="397"/>
      <c r="C19" s="694">
        <v>11.351181559796753</v>
      </c>
      <c r="D19" s="693">
        <v>11.632145067154864</v>
      </c>
      <c r="E19" s="694">
        <v>11.613423126175704</v>
      </c>
      <c r="F19" s="693">
        <v>12.037977474554374</v>
      </c>
      <c r="G19" s="693">
        <v>11.918844926577798</v>
      </c>
      <c r="H19" s="693">
        <v>11.724669639627351</v>
      </c>
      <c r="I19" s="692">
        <v>11.891764408298311</v>
      </c>
    </row>
    <row r="20" spans="1:9" ht="12.75" customHeight="1">
      <c r="A20" s="216" t="s">
        <v>222</v>
      </c>
      <c r="B20" s="219"/>
      <c r="C20" s="694">
        <v>11.438756452287846</v>
      </c>
      <c r="D20" s="693">
        <v>11.722194267663809</v>
      </c>
      <c r="E20" s="694">
        <v>11.668453851692263</v>
      </c>
      <c r="F20" s="693">
        <v>12.106198170285666</v>
      </c>
      <c r="G20" s="693">
        <v>11.942018414538747</v>
      </c>
      <c r="H20" s="693">
        <v>11.683986975015603</v>
      </c>
      <c r="I20" s="692">
        <v>11.803965697254458</v>
      </c>
    </row>
    <row r="21" spans="1:9" ht="12.75" customHeight="1">
      <c r="A21" s="241" t="s">
        <v>153</v>
      </c>
      <c r="B21" s="397"/>
      <c r="C21" s="694">
        <v>10.373840772274123</v>
      </c>
      <c r="D21" s="693">
        <v>10.614231069621315</v>
      </c>
      <c r="E21" s="694">
        <v>10.892573838097297</v>
      </c>
      <c r="F21" s="693">
        <v>11.204861193920745</v>
      </c>
      <c r="G21" s="693">
        <v>11.466012403644775</v>
      </c>
      <c r="H21" s="693">
        <v>11.839912379480854</v>
      </c>
      <c r="I21" s="692">
        <v>12.417876067472889</v>
      </c>
    </row>
    <row r="22" spans="1:9" ht="12.75" customHeight="1">
      <c r="A22" s="241" t="s">
        <v>154</v>
      </c>
      <c r="B22" s="397"/>
      <c r="C22" s="694">
        <v>13.6685079477886</v>
      </c>
      <c r="D22" s="693">
        <v>13.81370264149302</v>
      </c>
      <c r="E22" s="694">
        <v>13.982836986622615</v>
      </c>
      <c r="F22" s="693">
        <v>14.273093164511575</v>
      </c>
      <c r="G22" s="693">
        <v>14.518459167861565</v>
      </c>
      <c r="H22" s="693">
        <v>14.674180302961283</v>
      </c>
      <c r="I22" s="692">
        <v>15.181881703316137</v>
      </c>
    </row>
    <row r="23" spans="1:9" ht="12.75" customHeight="1">
      <c r="A23" s="241" t="s">
        <v>155</v>
      </c>
      <c r="B23" s="397"/>
      <c r="C23" s="694">
        <v>11.672423850165892</v>
      </c>
      <c r="D23" s="693">
        <v>12.27589588800544</v>
      </c>
      <c r="E23" s="694">
        <v>12.625653525402702</v>
      </c>
      <c r="F23" s="693">
        <v>12.902795923933997</v>
      </c>
      <c r="G23" s="693">
        <v>13.187102653648886</v>
      </c>
      <c r="H23" s="693">
        <v>13.220299143758174</v>
      </c>
      <c r="I23" s="692">
        <v>13.477224050113579</v>
      </c>
    </row>
    <row r="24" spans="1:9" ht="12.75" customHeight="1">
      <c r="A24" s="181" t="s">
        <v>274</v>
      </c>
      <c r="B24" s="397"/>
      <c r="C24" s="694">
        <v>13.278498174201058</v>
      </c>
      <c r="D24" s="693">
        <v>12.965022861988707</v>
      </c>
      <c r="E24" s="694">
        <v>13.37553030764289</v>
      </c>
      <c r="F24" s="693">
        <v>13.7562009720132</v>
      </c>
      <c r="G24" s="693">
        <v>13.931331819488225</v>
      </c>
      <c r="H24" s="693">
        <v>14.516692180388691</v>
      </c>
      <c r="I24" s="692">
        <v>14.873863912838093</v>
      </c>
    </row>
    <row r="25" spans="1:9" ht="12.75" customHeight="1">
      <c r="A25" s="241" t="s">
        <v>158</v>
      </c>
      <c r="B25" s="397"/>
      <c r="C25" s="694">
        <v>12.416186320220834</v>
      </c>
      <c r="D25" s="693">
        <v>12.704372082745774</v>
      </c>
      <c r="E25" s="694">
        <v>13.084101311323826</v>
      </c>
      <c r="F25" s="693">
        <v>13.410282009069618</v>
      </c>
      <c r="G25" s="693">
        <v>13.657383255982136</v>
      </c>
      <c r="H25" s="693">
        <v>13.885709749098197</v>
      </c>
      <c r="I25" s="692">
        <v>14.139534845878487</v>
      </c>
    </row>
    <row r="26" spans="1:9" ht="12.75" customHeight="1">
      <c r="A26" s="241" t="s">
        <v>159</v>
      </c>
      <c r="B26" s="397"/>
      <c r="C26" s="694">
        <v>9.7535037019438562</v>
      </c>
      <c r="D26" s="693">
        <v>9.8080352394158474</v>
      </c>
      <c r="E26" s="694">
        <v>9.8388974276290888</v>
      </c>
      <c r="F26" s="693">
        <v>9.9418775172157794</v>
      </c>
      <c r="G26" s="693">
        <v>10.14298191842351</v>
      </c>
      <c r="H26" s="693">
        <v>10.276259472947991</v>
      </c>
      <c r="I26" s="692">
        <v>10.667036173102629</v>
      </c>
    </row>
    <row r="27" spans="1:9" ht="12.75" customHeight="1">
      <c r="A27" s="241"/>
      <c r="B27" s="397"/>
      <c r="C27" s="705"/>
      <c r="D27" s="706"/>
      <c r="E27" s="705"/>
      <c r="F27" s="706"/>
      <c r="G27" s="706"/>
      <c r="H27" s="706"/>
      <c r="I27" s="707"/>
    </row>
    <row r="28" spans="1:9" ht="12.75" customHeight="1">
      <c r="A28" s="241" t="s">
        <v>171</v>
      </c>
      <c r="B28" s="397"/>
      <c r="C28" s="694">
        <v>-7.0592342127636094</v>
      </c>
      <c r="D28" s="693">
        <v>-7.4143693994582316</v>
      </c>
      <c r="E28" s="694">
        <v>-7.7369951786287805</v>
      </c>
      <c r="F28" s="693">
        <v>-8.1682839014555206</v>
      </c>
      <c r="G28" s="693">
        <v>-8.6466769822680316</v>
      </c>
      <c r="H28" s="693">
        <v>-9.0855384830382686</v>
      </c>
      <c r="I28" s="692">
        <v>-9.6189637798467782</v>
      </c>
    </row>
    <row r="29" spans="1:9" ht="12.75" customHeight="1">
      <c r="A29" s="241" t="s">
        <v>222</v>
      </c>
      <c r="B29" s="397"/>
      <c r="C29" s="694">
        <v>-4.5717448002036249</v>
      </c>
      <c r="D29" s="693">
        <v>-4.8434057505263306</v>
      </c>
      <c r="E29" s="694">
        <v>-5.0829847487145141</v>
      </c>
      <c r="F29" s="693">
        <v>-5.4026853001886028</v>
      </c>
      <c r="G29" s="693">
        <v>-5.7509858348143483</v>
      </c>
      <c r="H29" s="693">
        <v>-6.0694891213660789</v>
      </c>
      <c r="I29" s="692">
        <v>-6.4761286920128729</v>
      </c>
    </row>
    <row r="30" spans="1:9" ht="12.75" customHeight="1">
      <c r="A30" s="241" t="s">
        <v>153</v>
      </c>
      <c r="B30" s="397"/>
      <c r="C30" s="694">
        <v>6.9076963023935178</v>
      </c>
      <c r="D30" s="693">
        <v>6.8024734320056846</v>
      </c>
      <c r="E30" s="694">
        <v>6.6847504765371824</v>
      </c>
      <c r="F30" s="693">
        <v>6.5963860709986166</v>
      </c>
      <c r="G30" s="693">
        <v>6.5212937283757766</v>
      </c>
      <c r="H30" s="693">
        <v>6.4762015744471046</v>
      </c>
      <c r="I30" s="692">
        <v>6.422102567202681</v>
      </c>
    </row>
    <row r="31" spans="1:9" ht="12.75" customHeight="1">
      <c r="A31" s="241" t="s">
        <v>154</v>
      </c>
      <c r="B31" s="397"/>
      <c r="C31" s="694">
        <v>8.1262975171879859</v>
      </c>
      <c r="D31" s="693">
        <v>8.039450603299759</v>
      </c>
      <c r="E31" s="694">
        <v>7.944907792667677</v>
      </c>
      <c r="F31" s="693">
        <v>7.8931851917103835</v>
      </c>
      <c r="G31" s="693">
        <v>7.8265105854858685</v>
      </c>
      <c r="H31" s="693">
        <v>7.8044072019807009</v>
      </c>
      <c r="I31" s="692">
        <v>7.7696825499292244</v>
      </c>
    </row>
    <row r="32" spans="1:9" ht="12.75" customHeight="1">
      <c r="A32" s="241" t="s">
        <v>155</v>
      </c>
      <c r="B32" s="397"/>
      <c r="C32" s="694">
        <v>6.8596940943421947</v>
      </c>
      <c r="D32" s="693">
        <v>6.9768817774745973</v>
      </c>
      <c r="E32" s="694">
        <v>6.944577550183717</v>
      </c>
      <c r="F32" s="693">
        <v>6.8538641554227064</v>
      </c>
      <c r="G32" s="693">
        <v>6.7572335446679732</v>
      </c>
      <c r="H32" s="693">
        <v>6.6680538622094776</v>
      </c>
      <c r="I32" s="692">
        <v>6.7223551836722129</v>
      </c>
    </row>
    <row r="33" spans="1:9" ht="12.75" customHeight="1">
      <c r="A33" s="181" t="s">
        <v>274</v>
      </c>
      <c r="B33" s="397"/>
      <c r="C33" s="694">
        <v>0.73345776747084646</v>
      </c>
      <c r="D33" s="693">
        <v>1.1088557565824608</v>
      </c>
      <c r="E33" s="694">
        <v>2.0400829928154618</v>
      </c>
      <c r="F33" s="693">
        <v>2.4456782440225311</v>
      </c>
      <c r="G33" s="693">
        <v>2.8492957764340021</v>
      </c>
      <c r="H33" s="693">
        <v>3.2549539813364836</v>
      </c>
      <c r="I33" s="692">
        <v>3.65796305385786</v>
      </c>
    </row>
    <row r="34" spans="1:9" ht="12.75" customHeight="1">
      <c r="A34" s="241" t="s">
        <v>158</v>
      </c>
      <c r="B34" s="397"/>
      <c r="C34" s="694">
        <v>6.5116647720729226</v>
      </c>
      <c r="D34" s="693">
        <v>6.6068095923337955</v>
      </c>
      <c r="E34" s="694">
        <v>6.4815125279997998</v>
      </c>
      <c r="F34" s="693">
        <v>6.3818904978696578</v>
      </c>
      <c r="G34" s="693">
        <v>6.266157369672154</v>
      </c>
      <c r="H34" s="693">
        <v>6.1543404806680524</v>
      </c>
      <c r="I34" s="692">
        <v>6.2132972751740345</v>
      </c>
    </row>
    <row r="35" spans="1:9" ht="12.75" customHeight="1">
      <c r="A35" s="241" t="s">
        <v>159</v>
      </c>
      <c r="B35" s="397"/>
      <c r="C35" s="694">
        <v>9.1814915671314612</v>
      </c>
      <c r="D35" s="693">
        <v>9.230070404146872</v>
      </c>
      <c r="E35" s="694">
        <v>9.2707225341591695</v>
      </c>
      <c r="F35" s="693">
        <v>9.2824683992115418</v>
      </c>
      <c r="G35" s="693">
        <v>9.3555782758056658</v>
      </c>
      <c r="H35" s="693">
        <v>9.4439258141535198</v>
      </c>
      <c r="I35" s="692">
        <v>9.4756932053511544</v>
      </c>
    </row>
    <row r="36" spans="1:9" ht="9.9499999999999993" customHeight="1">
      <c r="A36" s="242"/>
      <c r="B36" s="246"/>
      <c r="C36" s="244"/>
      <c r="D36" s="244"/>
      <c r="E36" s="244"/>
      <c r="F36" s="244"/>
      <c r="G36" s="244"/>
      <c r="H36" s="243"/>
      <c r="I36" s="245"/>
    </row>
    <row r="37" spans="1:9">
      <c r="H37" s="247"/>
    </row>
    <row r="38" spans="1:9">
      <c r="C38" s="248"/>
      <c r="D38" s="248"/>
      <c r="E38" s="248"/>
      <c r="F38" s="248"/>
      <c r="G38" s="248"/>
      <c r="H38" s="248"/>
      <c r="I38" s="248"/>
    </row>
  </sheetData>
  <phoneticPr fontId="37" type="noConversion"/>
  <conditionalFormatting sqref="C5:I6">
    <cfRule type="expression" dxfId="18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5"/>
  <dimension ref="A1:J39"/>
  <sheetViews>
    <sheetView showGridLines="0" workbookViewId="0"/>
  </sheetViews>
  <sheetFormatPr defaultColWidth="12.5703125" defaultRowHeight="12.75"/>
  <cols>
    <col min="1" max="1" width="14.42578125" style="215" customWidth="1"/>
    <col min="2" max="2" width="8.42578125" style="215" customWidth="1"/>
    <col min="3" max="9" width="8.85546875" style="215" customWidth="1"/>
    <col min="10" max="10" width="4.42578125" style="215" customWidth="1"/>
    <col min="11" max="16384" width="12.5703125" style="215"/>
  </cols>
  <sheetData>
    <row r="1" spans="1:10" ht="21" customHeight="1">
      <c r="A1" s="212" t="s">
        <v>497</v>
      </c>
      <c r="B1" s="394"/>
      <c r="C1" s="213"/>
      <c r="D1" s="213"/>
      <c r="E1" s="213"/>
      <c r="F1" s="213"/>
      <c r="G1" s="213"/>
      <c r="H1" s="213"/>
      <c r="I1" s="214"/>
    </row>
    <row r="2" spans="1:10" ht="17.100000000000001" customHeight="1">
      <c r="A2" s="698" t="s">
        <v>474</v>
      </c>
      <c r="B2" s="697"/>
      <c r="C2" s="697"/>
      <c r="D2" s="697"/>
      <c r="E2" s="697"/>
      <c r="F2" s="697"/>
      <c r="G2" s="697"/>
      <c r="H2" s="697"/>
      <c r="I2" s="218"/>
    </row>
    <row r="3" spans="1:10" ht="14.1" customHeight="1">
      <c r="A3" s="216"/>
      <c r="B3" s="219"/>
      <c r="I3" s="218"/>
    </row>
    <row r="4" spans="1:10" ht="12.75" customHeight="1">
      <c r="A4" s="216"/>
      <c r="B4" s="219"/>
      <c r="C4" s="219"/>
      <c r="D4" s="219"/>
      <c r="E4" s="219"/>
      <c r="F4" s="219"/>
      <c r="G4" s="219"/>
      <c r="H4" s="219"/>
      <c r="I4" s="329" t="s">
        <v>117</v>
      </c>
    </row>
    <row r="5" spans="1:10" ht="12.75" customHeight="1">
      <c r="A5" s="221" t="s">
        <v>124</v>
      </c>
      <c r="B5" s="233"/>
      <c r="C5" s="357" t="s">
        <v>397</v>
      </c>
      <c r="D5" s="362"/>
      <c r="E5" s="362"/>
      <c r="F5" s="362"/>
      <c r="G5" s="362"/>
      <c r="H5" s="362"/>
      <c r="I5" s="358"/>
    </row>
    <row r="6" spans="1:10" ht="12.75" customHeight="1">
      <c r="A6" s="216"/>
      <c r="B6" s="219"/>
      <c r="C6" s="309"/>
      <c r="D6" s="361"/>
      <c r="E6" s="361"/>
      <c r="F6" s="494"/>
      <c r="G6" s="494"/>
      <c r="H6" s="494"/>
      <c r="I6" s="495"/>
    </row>
    <row r="7" spans="1:10" ht="12.75" customHeight="1">
      <c r="A7" s="216"/>
      <c r="B7" s="219"/>
      <c r="C7" s="234" t="s">
        <v>391</v>
      </c>
      <c r="D7" s="234" t="s">
        <v>392</v>
      </c>
      <c r="E7" s="234" t="s">
        <v>393</v>
      </c>
      <c r="F7" s="234" t="s">
        <v>390</v>
      </c>
      <c r="G7" s="234" t="s">
        <v>389</v>
      </c>
      <c r="H7" s="234" t="s">
        <v>388</v>
      </c>
      <c r="I7" s="235" t="s">
        <v>122</v>
      </c>
    </row>
    <row r="8" spans="1:10" ht="12.75" customHeight="1">
      <c r="A8" s="216"/>
      <c r="B8" s="219"/>
      <c r="C8" s="702" t="s">
        <v>387</v>
      </c>
      <c r="D8" s="702" t="s">
        <v>386</v>
      </c>
      <c r="E8" s="702" t="s">
        <v>386</v>
      </c>
      <c r="F8" s="702" t="s">
        <v>386</v>
      </c>
      <c r="G8" s="702" t="s">
        <v>386</v>
      </c>
      <c r="H8" s="702" t="s">
        <v>385</v>
      </c>
      <c r="I8" s="701"/>
    </row>
    <row r="9" spans="1:10" ht="6" customHeight="1">
      <c r="A9" s="492"/>
      <c r="B9" s="493"/>
      <c r="C9" s="489"/>
      <c r="D9" s="489"/>
      <c r="E9" s="489"/>
      <c r="F9" s="489"/>
      <c r="G9" s="489"/>
      <c r="H9" s="489"/>
      <c r="I9" s="490"/>
    </row>
    <row r="10" spans="1:10" ht="6" customHeight="1">
      <c r="A10" s="241"/>
      <c r="B10" s="397"/>
      <c r="C10" s="405"/>
      <c r="D10" s="238"/>
      <c r="E10" s="239"/>
      <c r="F10" s="237"/>
      <c r="G10" s="239"/>
      <c r="H10" s="239"/>
      <c r="I10" s="487"/>
    </row>
    <row r="11" spans="1:10" ht="12.75" customHeight="1">
      <c r="A11" s="696" t="s">
        <v>150</v>
      </c>
      <c r="B11" s="695"/>
      <c r="C11" s="659">
        <v>655054.72261747008</v>
      </c>
      <c r="D11" s="659">
        <v>2720520.8359319991</v>
      </c>
      <c r="E11" s="659">
        <v>2037533.8137239395</v>
      </c>
      <c r="F11" s="659">
        <v>1774643.2176338893</v>
      </c>
      <c r="G11" s="659">
        <v>503026.75498898007</v>
      </c>
      <c r="H11" s="659">
        <v>620306.41328472004</v>
      </c>
      <c r="I11" s="699">
        <v>8311085.7581809983</v>
      </c>
      <c r="J11" s="700"/>
    </row>
    <row r="12" spans="1:10" ht="12.75" customHeight="1">
      <c r="A12" s="216" t="s">
        <v>239</v>
      </c>
      <c r="B12" s="219"/>
      <c r="C12" s="659">
        <v>-623705.87012980005</v>
      </c>
      <c r="D12" s="659">
        <v>2723727.5338711692</v>
      </c>
      <c r="E12" s="659">
        <v>2638673.8257523696</v>
      </c>
      <c r="F12" s="659">
        <v>2153672.6255118893</v>
      </c>
      <c r="G12" s="659">
        <v>152214.45538631006</v>
      </c>
      <c r="H12" s="659">
        <v>396345.3302429</v>
      </c>
      <c r="I12" s="699">
        <v>7440927.9006348383</v>
      </c>
      <c r="J12" s="700"/>
    </row>
    <row r="13" spans="1:10" ht="12.75" customHeight="1">
      <c r="A13" s="241" t="s">
        <v>134</v>
      </c>
      <c r="B13" s="397"/>
      <c r="C13" s="659">
        <v>1523616.6107360402</v>
      </c>
      <c r="D13" s="659">
        <v>-96677.839629420108</v>
      </c>
      <c r="E13" s="659">
        <v>-705348.86021920992</v>
      </c>
      <c r="F13" s="659">
        <v>-725236.55629073002</v>
      </c>
      <c r="G13" s="659">
        <v>-151622.17528053999</v>
      </c>
      <c r="H13" s="659">
        <v>-90822.559986739987</v>
      </c>
      <c r="I13" s="699">
        <v>-246091.38067059981</v>
      </c>
      <c r="J13" s="700"/>
    </row>
    <row r="14" spans="1:10" ht="12.75" customHeight="1">
      <c r="A14" s="241" t="s">
        <v>136</v>
      </c>
      <c r="B14" s="397"/>
      <c r="C14" s="659">
        <v>-174766.45899736002</v>
      </c>
      <c r="D14" s="659">
        <v>75940.850305389991</v>
      </c>
      <c r="E14" s="659">
        <v>77484.562791449993</v>
      </c>
      <c r="F14" s="659">
        <v>262595.76119395002</v>
      </c>
      <c r="G14" s="659">
        <v>431305.74846800999</v>
      </c>
      <c r="H14" s="659">
        <v>308168.42661204998</v>
      </c>
      <c r="I14" s="699">
        <v>980728.89037349005</v>
      </c>
      <c r="J14" s="700"/>
    </row>
    <row r="15" spans="1:10" ht="12.75" customHeight="1">
      <c r="A15" s="241" t="s">
        <v>137</v>
      </c>
      <c r="B15" s="397"/>
      <c r="C15" s="659">
        <v>-29496.84090535</v>
      </c>
      <c r="D15" s="659">
        <v>4243.8859261600001</v>
      </c>
      <c r="E15" s="659">
        <v>12882.376267149999</v>
      </c>
      <c r="F15" s="659">
        <v>62033.328190989996</v>
      </c>
      <c r="G15" s="659">
        <v>35770.09241497</v>
      </c>
      <c r="H15" s="659">
        <v>5515.54757238</v>
      </c>
      <c r="I15" s="699">
        <v>90948.38946630001</v>
      </c>
      <c r="J15" s="700"/>
    </row>
    <row r="16" spans="1:10" ht="12.75" customHeight="1">
      <c r="A16" s="241" t="s">
        <v>382</v>
      </c>
      <c r="B16" s="397"/>
      <c r="C16" s="659">
        <v>-38116.847342360001</v>
      </c>
      <c r="D16" s="659">
        <v>73.211099079999997</v>
      </c>
      <c r="E16" s="659">
        <v>76.304071270000009</v>
      </c>
      <c r="F16" s="659">
        <v>71.25481791</v>
      </c>
      <c r="G16" s="659">
        <v>15899.640086880001</v>
      </c>
      <c r="H16" s="659">
        <v>69.773338129999999</v>
      </c>
      <c r="I16" s="699">
        <v>-21926.663929090002</v>
      </c>
      <c r="J16" s="700"/>
    </row>
    <row r="17" spans="1:10" ht="12.75" customHeight="1">
      <c r="A17" s="241" t="s">
        <v>138</v>
      </c>
      <c r="B17" s="397"/>
      <c r="C17" s="659">
        <v>-2648.4767388500004</v>
      </c>
      <c r="D17" s="659">
        <v>12600.765411850001</v>
      </c>
      <c r="E17" s="659">
        <v>13553.273621639999</v>
      </c>
      <c r="F17" s="659">
        <v>20446.385926269999</v>
      </c>
      <c r="G17" s="659">
        <v>18281.584021590003</v>
      </c>
      <c r="H17" s="659">
        <v>842.79891277000002</v>
      </c>
      <c r="I17" s="699">
        <v>63076.331155269996</v>
      </c>
      <c r="J17" s="700"/>
    </row>
    <row r="18" spans="1:10" ht="12.75" customHeight="1">
      <c r="A18" s="216" t="s">
        <v>139</v>
      </c>
      <c r="B18" s="219"/>
      <c r="C18" s="659">
        <v>172.60599515000001</v>
      </c>
      <c r="D18" s="659">
        <v>612.42894776999992</v>
      </c>
      <c r="E18" s="659">
        <v>212.33143927</v>
      </c>
      <c r="F18" s="659">
        <v>1060.4182836100001</v>
      </c>
      <c r="G18" s="659">
        <v>1177.4098917599999</v>
      </c>
      <c r="H18" s="659">
        <v>187.09659323</v>
      </c>
      <c r="I18" s="699">
        <v>3422.2911507899998</v>
      </c>
      <c r="J18" s="700"/>
    </row>
    <row r="19" spans="1:10" ht="12.75" customHeight="1">
      <c r="A19" s="216"/>
      <c r="B19" s="219"/>
      <c r="C19" s="694"/>
      <c r="D19" s="693"/>
      <c r="E19" s="693"/>
      <c r="F19" s="694"/>
      <c r="G19" s="693"/>
      <c r="H19" s="693"/>
      <c r="I19" s="692"/>
    </row>
    <row r="20" spans="1:10" ht="12.75" customHeight="1">
      <c r="A20" s="696" t="s">
        <v>384</v>
      </c>
      <c r="B20" s="219"/>
      <c r="C20" s="659">
        <v>2215307.9779714402</v>
      </c>
      <c r="D20" s="659">
        <v>2549705.1934565692</v>
      </c>
      <c r="E20" s="659">
        <v>1886123.1789378794</v>
      </c>
      <c r="F20" s="659">
        <v>1465219.4071240893</v>
      </c>
      <c r="G20" s="659">
        <v>327992.71176962007</v>
      </c>
      <c r="H20" s="659">
        <v>425590.16743266</v>
      </c>
      <c r="I20" s="699">
        <v>8869938.6366922576</v>
      </c>
    </row>
    <row r="21" spans="1:10" ht="12.75" customHeight="1">
      <c r="A21" s="216" t="s">
        <v>239</v>
      </c>
      <c r="B21" s="219"/>
      <c r="C21" s="659">
        <v>-1026860.6225891301</v>
      </c>
      <c r="D21" s="659">
        <v>2557146.7632121891</v>
      </c>
      <c r="E21" s="659">
        <v>2490551.7910701297</v>
      </c>
      <c r="F21" s="659">
        <v>1869518.2012948594</v>
      </c>
      <c r="G21" s="659">
        <v>82761.247394960068</v>
      </c>
      <c r="H21" s="659">
        <v>319022.19070298999</v>
      </c>
      <c r="I21" s="699">
        <v>6292139.5710859988</v>
      </c>
    </row>
    <row r="22" spans="1:10" ht="12.75" customHeight="1">
      <c r="A22" s="241" t="s">
        <v>134</v>
      </c>
      <c r="B22" s="219"/>
      <c r="C22" s="659">
        <v>3491782.0942039401</v>
      </c>
      <c r="D22" s="659">
        <v>-96677.839629420108</v>
      </c>
      <c r="E22" s="659">
        <v>-705348.86021920992</v>
      </c>
      <c r="F22" s="659">
        <v>-725236.55629073002</v>
      </c>
      <c r="G22" s="659">
        <v>-151622.17528053999</v>
      </c>
      <c r="H22" s="659">
        <v>-189701.80981892999</v>
      </c>
      <c r="I22" s="699">
        <v>1623194.85296511</v>
      </c>
    </row>
    <row r="23" spans="1:10" ht="12.75" customHeight="1">
      <c r="A23" s="241" t="s">
        <v>136</v>
      </c>
      <c r="B23" s="219"/>
      <c r="C23" s="659">
        <v>-177647.46551308001</v>
      </c>
      <c r="D23" s="659">
        <v>73170.946978859996</v>
      </c>
      <c r="E23" s="659">
        <v>74713.771648769994</v>
      </c>
      <c r="F23" s="659">
        <v>243223.83127435003</v>
      </c>
      <c r="G23" s="659">
        <v>349202.60597057</v>
      </c>
      <c r="H23" s="659">
        <v>293837.26708675997</v>
      </c>
      <c r="I23" s="699">
        <v>856500.95744623011</v>
      </c>
    </row>
    <row r="24" spans="1:10" ht="12.75" customHeight="1">
      <c r="A24" s="241" t="s">
        <v>137</v>
      </c>
      <c r="B24" s="219"/>
      <c r="C24" s="659">
        <v>-29880.166039290001</v>
      </c>
      <c r="D24" s="659">
        <v>3560.8031281799999</v>
      </c>
      <c r="E24" s="659">
        <v>12478.327810479999</v>
      </c>
      <c r="F24" s="659">
        <v>58046.625291569995</v>
      </c>
      <c r="G24" s="659">
        <v>16330.334508219999</v>
      </c>
      <c r="H24" s="659">
        <v>1485.0997223899999</v>
      </c>
      <c r="I24" s="699">
        <v>62021.024421550013</v>
      </c>
    </row>
    <row r="25" spans="1:10" ht="12.75" customHeight="1">
      <c r="A25" s="241" t="s">
        <v>382</v>
      </c>
      <c r="B25" s="219"/>
      <c r="C25" s="659">
        <v>-38931.232461309999</v>
      </c>
      <c r="D25" s="659">
        <v>70.580624900000004</v>
      </c>
      <c r="E25" s="659">
        <v>76.304071270000009</v>
      </c>
      <c r="F25" s="659">
        <v>71.114602340000005</v>
      </c>
      <c r="G25" s="659">
        <v>15899.640086880001</v>
      </c>
      <c r="H25" s="659">
        <v>69.773338129999999</v>
      </c>
      <c r="I25" s="699">
        <v>-22743.819737790003</v>
      </c>
    </row>
    <row r="26" spans="1:10" ht="12.75" customHeight="1">
      <c r="A26" s="241" t="s">
        <v>138</v>
      </c>
      <c r="B26" s="219"/>
      <c r="C26" s="659">
        <v>-3327.2356248400001</v>
      </c>
      <c r="D26" s="659">
        <v>12158.986280630001</v>
      </c>
      <c r="E26" s="659">
        <v>13439.51311717</v>
      </c>
      <c r="F26" s="659">
        <v>19005.899533100001</v>
      </c>
      <c r="G26" s="659">
        <v>14485.569831270002</v>
      </c>
      <c r="H26" s="659">
        <v>842.79891277000002</v>
      </c>
      <c r="I26" s="699">
        <v>56605.532050099995</v>
      </c>
    </row>
    <row r="27" spans="1:10" ht="12.75" customHeight="1">
      <c r="A27" s="216" t="s">
        <v>139</v>
      </c>
      <c r="B27" s="219"/>
      <c r="C27" s="659">
        <v>172.60599515000001</v>
      </c>
      <c r="D27" s="659">
        <v>274.95286122999994</v>
      </c>
      <c r="E27" s="659">
        <v>212.33143927</v>
      </c>
      <c r="F27" s="659">
        <v>590.29141860000004</v>
      </c>
      <c r="G27" s="659">
        <v>935.48925825999993</v>
      </c>
      <c r="H27" s="659">
        <v>34.847488550000008</v>
      </c>
      <c r="I27" s="699">
        <v>2220.5184610599999</v>
      </c>
    </row>
    <row r="28" spans="1:10" ht="12.75" customHeight="1">
      <c r="A28" s="216"/>
      <c r="B28" s="219"/>
      <c r="C28" s="694"/>
      <c r="D28" s="693"/>
      <c r="E28" s="693"/>
      <c r="F28" s="694"/>
      <c r="G28" s="693"/>
      <c r="H28" s="693"/>
      <c r="I28" s="692"/>
    </row>
    <row r="29" spans="1:10" ht="12.75" customHeight="1">
      <c r="A29" s="696" t="s">
        <v>383</v>
      </c>
      <c r="B29" s="219"/>
      <c r="C29" s="659">
        <v>-1560253.2553539702</v>
      </c>
      <c r="D29" s="659">
        <v>170815.64247543001</v>
      </c>
      <c r="E29" s="659">
        <v>151410.63478605999</v>
      </c>
      <c r="F29" s="659">
        <v>309423.81050980004</v>
      </c>
      <c r="G29" s="659">
        <v>175034.04321936</v>
      </c>
      <c r="H29" s="659">
        <v>194716.24585206003</v>
      </c>
      <c r="I29" s="699">
        <v>-558852.87851126015</v>
      </c>
    </row>
    <row r="30" spans="1:10" ht="12.75" customHeight="1">
      <c r="A30" s="216" t="s">
        <v>239</v>
      </c>
      <c r="B30" s="219"/>
      <c r="C30" s="659">
        <v>403154.75245933002</v>
      </c>
      <c r="D30" s="659">
        <v>166580.77065897998</v>
      </c>
      <c r="E30" s="659">
        <v>148122.03468223999</v>
      </c>
      <c r="F30" s="659">
        <v>284154.42421703</v>
      </c>
      <c r="G30" s="659">
        <v>69453.207991349991</v>
      </c>
      <c r="H30" s="659">
        <v>77323.13953991</v>
      </c>
      <c r="I30" s="699">
        <v>1148788.3295488399</v>
      </c>
    </row>
    <row r="31" spans="1:10" ht="12.75" customHeight="1">
      <c r="A31" s="241" t="s">
        <v>134</v>
      </c>
      <c r="B31" s="397"/>
      <c r="C31" s="659">
        <v>-1968165.4834679</v>
      </c>
      <c r="D31" s="659">
        <v>0</v>
      </c>
      <c r="E31" s="659">
        <v>0</v>
      </c>
      <c r="F31" s="659">
        <v>0</v>
      </c>
      <c r="G31" s="659">
        <v>0</v>
      </c>
      <c r="H31" s="659">
        <v>98879.249832190006</v>
      </c>
      <c r="I31" s="699">
        <v>-1869286.2336357099</v>
      </c>
    </row>
    <row r="32" spans="1:10" ht="12.75" customHeight="1">
      <c r="A32" s="241" t="s">
        <v>136</v>
      </c>
      <c r="B32" s="397"/>
      <c r="C32" s="659">
        <v>2881.0065157200002</v>
      </c>
      <c r="D32" s="659">
        <v>2769.90332653</v>
      </c>
      <c r="E32" s="659">
        <v>2770.7911426800001</v>
      </c>
      <c r="F32" s="659">
        <v>19371.929919599999</v>
      </c>
      <c r="G32" s="659">
        <v>82103.14249744</v>
      </c>
      <c r="H32" s="659">
        <v>14331.159525290001</v>
      </c>
      <c r="I32" s="699">
        <v>124227.93292726</v>
      </c>
    </row>
    <row r="33" spans="1:9" ht="12.75" customHeight="1">
      <c r="A33" s="241" t="s">
        <v>137</v>
      </c>
      <c r="B33" s="397"/>
      <c r="C33" s="659">
        <v>383.32513394</v>
      </c>
      <c r="D33" s="659">
        <v>683.08279798000001</v>
      </c>
      <c r="E33" s="659">
        <v>404.04845667000001</v>
      </c>
      <c r="F33" s="659">
        <v>3986.70289942</v>
      </c>
      <c r="G33" s="659">
        <v>19439.757906750001</v>
      </c>
      <c r="H33" s="659">
        <v>4030.4478499900001</v>
      </c>
      <c r="I33" s="699">
        <v>28927.36504475</v>
      </c>
    </row>
    <row r="34" spans="1:9" ht="12.75" customHeight="1">
      <c r="A34" s="241" t="s">
        <v>382</v>
      </c>
      <c r="B34" s="397"/>
      <c r="C34" s="659">
        <v>814.38511894999999</v>
      </c>
      <c r="D34" s="659">
        <v>2.6304741800000002</v>
      </c>
      <c r="E34" s="659">
        <v>0</v>
      </c>
      <c r="F34" s="659">
        <v>0.14021557000000001</v>
      </c>
      <c r="G34" s="659">
        <v>0</v>
      </c>
      <c r="H34" s="659">
        <v>0</v>
      </c>
      <c r="I34" s="699">
        <v>817.15580869999997</v>
      </c>
    </row>
    <row r="35" spans="1:9" ht="12.75" customHeight="1">
      <c r="A35" s="241" t="s">
        <v>138</v>
      </c>
      <c r="B35" s="397"/>
      <c r="C35" s="659">
        <v>678.75888598999995</v>
      </c>
      <c r="D35" s="659">
        <v>441.77913122000001</v>
      </c>
      <c r="E35" s="659">
        <v>113.76050447</v>
      </c>
      <c r="F35" s="659">
        <v>1440.4863931699999</v>
      </c>
      <c r="G35" s="659">
        <v>3796.0141903200001</v>
      </c>
      <c r="H35" s="659">
        <v>0</v>
      </c>
      <c r="I35" s="699">
        <v>6470.7991051700001</v>
      </c>
    </row>
    <row r="36" spans="1:9" ht="12.75" customHeight="1">
      <c r="A36" s="216" t="s">
        <v>139</v>
      </c>
      <c r="B36" s="397"/>
      <c r="C36" s="659">
        <v>0</v>
      </c>
      <c r="D36" s="659">
        <v>337.47608653999998</v>
      </c>
      <c r="E36" s="659">
        <v>0</v>
      </c>
      <c r="F36" s="659">
        <v>470.12686501000002</v>
      </c>
      <c r="G36" s="659">
        <v>241.92063350000001</v>
      </c>
      <c r="H36" s="659">
        <v>152.24910467999999</v>
      </c>
      <c r="I36" s="699">
        <v>1201.7726897299999</v>
      </c>
    </row>
    <row r="37" spans="1:9" ht="9.9499999999999993" customHeight="1">
      <c r="A37" s="242"/>
      <c r="B37" s="246"/>
      <c r="C37" s="244"/>
      <c r="D37" s="244"/>
      <c r="E37" s="244"/>
      <c r="F37" s="244"/>
      <c r="G37" s="244"/>
      <c r="H37" s="243"/>
      <c r="I37" s="245"/>
    </row>
    <row r="38" spans="1:9" ht="7.5" customHeight="1">
      <c r="H38" s="247"/>
    </row>
    <row r="39" spans="1:9">
      <c r="A39" s="253" t="s">
        <v>401</v>
      </c>
      <c r="C39" s="248"/>
      <c r="D39" s="248"/>
      <c r="E39" s="248"/>
      <c r="F39" s="248"/>
      <c r="G39" s="248"/>
      <c r="H39" s="680"/>
      <c r="I39" s="248"/>
    </row>
  </sheetData>
  <conditionalFormatting sqref="C5:I6">
    <cfRule type="expression" dxfId="17" priority="2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24"/>
  <dimension ref="A1:P167"/>
  <sheetViews>
    <sheetView showGridLines="0" zoomScaleNormal="100" workbookViewId="0"/>
  </sheetViews>
  <sheetFormatPr defaultColWidth="13" defaultRowHeight="13.5"/>
  <cols>
    <col min="1" max="1" width="4.42578125" style="249" customWidth="1"/>
    <col min="2" max="2" width="3" style="249" customWidth="1"/>
    <col min="3" max="3" width="5.85546875" style="249" bestFit="1" customWidth="1"/>
    <col min="4" max="4" width="6.42578125" style="249" customWidth="1"/>
    <col min="5" max="6" width="6.140625" style="249" customWidth="1"/>
    <col min="7" max="7" width="5.42578125" style="249" customWidth="1"/>
    <col min="8" max="10" width="6.5703125" style="249" bestFit="1" customWidth="1"/>
    <col min="11" max="11" width="6.85546875" style="249" customWidth="1"/>
    <col min="12" max="12" width="6.42578125" style="249" customWidth="1"/>
    <col min="13" max="13" width="8.140625" style="249" customWidth="1"/>
    <col min="14" max="14" width="6.5703125" style="249" bestFit="1" customWidth="1"/>
    <col min="15" max="15" width="5.85546875" style="249" bestFit="1" customWidth="1"/>
    <col min="16" max="16" width="6.5703125" style="249" bestFit="1" customWidth="1"/>
    <col min="17" max="17" width="6.42578125" style="249" customWidth="1"/>
    <col min="18" max="16384" width="13" style="249"/>
  </cols>
  <sheetData>
    <row r="1" spans="1:16" s="250" customFormat="1" ht="21" customHeight="1">
      <c r="A1" s="255" t="s">
        <v>498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8"/>
    </row>
    <row r="2" spans="1:16" ht="17.100000000000001" customHeight="1">
      <c r="A2" s="259"/>
      <c r="B2" s="260"/>
      <c r="C2" s="261" t="s">
        <v>47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262"/>
      <c r="P2" s="344"/>
    </row>
    <row r="3" spans="1:16" ht="14.1" customHeight="1">
      <c r="A3" s="259"/>
      <c r="B3" s="260"/>
      <c r="C3" s="261"/>
      <c r="D3" s="261"/>
      <c r="E3" s="261"/>
      <c r="F3" s="260"/>
      <c r="G3" s="260"/>
      <c r="H3" s="260"/>
      <c r="I3" s="260"/>
      <c r="J3" s="261"/>
      <c r="K3" s="262"/>
      <c r="L3" s="262"/>
      <c r="M3" s="262"/>
      <c r="N3" s="262"/>
      <c r="O3" s="262"/>
      <c r="P3" s="344"/>
    </row>
    <row r="4" spans="1:16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344" t="s">
        <v>117</v>
      </c>
    </row>
    <row r="5" spans="1:16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6"/>
      <c r="P5" s="268" t="s">
        <v>122</v>
      </c>
    </row>
    <row r="6" spans="1:16" s="251" customFormat="1" ht="8.2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3"/>
      <c r="O6" s="274"/>
      <c r="P6" s="275"/>
    </row>
    <row r="7" spans="1:16" s="251" customFormat="1" ht="12.75" customHeight="1">
      <c r="A7" s="269"/>
      <c r="B7" s="270"/>
      <c r="C7" s="267" t="s">
        <v>295</v>
      </c>
      <c r="D7" s="267"/>
      <c r="E7" s="266"/>
      <c r="F7" s="535" t="s">
        <v>99</v>
      </c>
      <c r="G7" s="267"/>
      <c r="H7" s="267"/>
      <c r="I7" s="266"/>
      <c r="J7" s="387" t="s">
        <v>297</v>
      </c>
      <c r="K7" s="390" t="s">
        <v>148</v>
      </c>
      <c r="L7" s="390" t="s">
        <v>394</v>
      </c>
      <c r="M7" s="390" t="s">
        <v>300</v>
      </c>
      <c r="N7" s="390" t="s">
        <v>271</v>
      </c>
      <c r="O7" s="390" t="s">
        <v>149</v>
      </c>
      <c r="P7" s="275"/>
    </row>
    <row r="8" spans="1:16" s="251" customFormat="1" ht="7.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 t="s">
        <v>313</v>
      </c>
      <c r="N8" s="408"/>
      <c r="O8" s="408"/>
      <c r="P8" s="275"/>
    </row>
    <row r="9" spans="1:16" s="251" customFormat="1" ht="12.75" customHeight="1">
      <c r="A9" s="269"/>
      <c r="B9" s="270"/>
      <c r="C9" s="407" t="s">
        <v>294</v>
      </c>
      <c r="D9" s="408" t="s">
        <v>296</v>
      </c>
      <c r="E9" s="407" t="s">
        <v>122</v>
      </c>
      <c r="F9" s="407" t="s">
        <v>298</v>
      </c>
      <c r="G9" s="408" t="s">
        <v>299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408"/>
      <c r="P9" s="275"/>
    </row>
    <row r="10" spans="1:16" s="251" customFormat="1" ht="8.2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388"/>
      <c r="P10" s="278"/>
    </row>
    <row r="11" spans="1:16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1"/>
    </row>
    <row r="12" spans="1:16" s="252" customFormat="1" ht="12.75" customHeight="1">
      <c r="A12" s="338">
        <v>2021</v>
      </c>
      <c r="B12" s="282"/>
      <c r="C12" s="632">
        <v>655.38922499999717</v>
      </c>
      <c r="D12" s="632">
        <v>20429.168911700006</v>
      </c>
      <c r="E12" s="632">
        <v>21084.558136700005</v>
      </c>
      <c r="F12" s="632">
        <v>-57006.871982299999</v>
      </c>
      <c r="G12" s="632">
        <v>-69.960359310000015</v>
      </c>
      <c r="H12" s="632">
        <v>212746.58944185998</v>
      </c>
      <c r="I12" s="632">
        <v>155669.75710024999</v>
      </c>
      <c r="J12" s="632">
        <v>-10032.985470950051</v>
      </c>
      <c r="K12" s="632">
        <v>-7402.0117523200006</v>
      </c>
      <c r="L12" s="632">
        <v>44050.253844759987</v>
      </c>
      <c r="M12" s="632">
        <v>-41755.65253040001</v>
      </c>
      <c r="N12" s="632">
        <v>-226345.51221409001</v>
      </c>
      <c r="O12" s="632">
        <v>4.1168918999901507</v>
      </c>
      <c r="P12" s="635">
        <v>-64727.475994150096</v>
      </c>
    </row>
    <row r="13" spans="1:16" s="252" customFormat="1" ht="12.75" customHeight="1">
      <c r="A13" s="338">
        <v>2022</v>
      </c>
      <c r="B13" s="282"/>
      <c r="C13" s="631">
        <v>-7001.3884453099963</v>
      </c>
      <c r="D13" s="631">
        <v>61041.918485109993</v>
      </c>
      <c r="E13" s="631">
        <v>54040.530039799996</v>
      </c>
      <c r="F13" s="631">
        <v>-11204.213870289999</v>
      </c>
      <c r="G13" s="631">
        <v>-298.15534606999921</v>
      </c>
      <c r="H13" s="631">
        <v>-17869.559201950015</v>
      </c>
      <c r="I13" s="631">
        <v>-29371.928418310014</v>
      </c>
      <c r="J13" s="631">
        <v>-175235.85752123993</v>
      </c>
      <c r="K13" s="631">
        <v>8147.5966165300015</v>
      </c>
      <c r="L13" s="631">
        <v>53764.45417271</v>
      </c>
      <c r="M13" s="631">
        <v>96462.859292380017</v>
      </c>
      <c r="N13" s="631">
        <v>-134127.40797477006</v>
      </c>
      <c r="O13" s="631">
        <v>325.85216894002178</v>
      </c>
      <c r="P13" s="637">
        <v>-125993.90162395999</v>
      </c>
    </row>
    <row r="14" spans="1:16" s="252" customFormat="1" ht="12.75" customHeight="1">
      <c r="A14" s="338">
        <v>2023</v>
      </c>
      <c r="B14" s="282"/>
      <c r="C14" s="631">
        <v>-8178.7770927699803</v>
      </c>
      <c r="D14" s="631">
        <v>-69831.705814580011</v>
      </c>
      <c r="E14" s="631">
        <v>-78010.482907349986</v>
      </c>
      <c r="F14" s="631">
        <v>-9424.3893828399996</v>
      </c>
      <c r="G14" s="631">
        <v>-32.91283287000001</v>
      </c>
      <c r="H14" s="631">
        <v>-32456.891548619937</v>
      </c>
      <c r="I14" s="631">
        <v>-41914.193764329939</v>
      </c>
      <c r="J14" s="631">
        <v>336562.43437562004</v>
      </c>
      <c r="K14" s="631">
        <v>-8827.4474437099925</v>
      </c>
      <c r="L14" s="631">
        <v>-37264.13305058</v>
      </c>
      <c r="M14" s="631">
        <v>71824.488740329951</v>
      </c>
      <c r="N14" s="631">
        <v>-25330.517636940043</v>
      </c>
      <c r="O14" s="631">
        <v>32083.581103550005</v>
      </c>
      <c r="P14" s="637">
        <v>249123.72941658998</v>
      </c>
    </row>
    <row r="15" spans="1:16" s="252" customFormat="1" ht="12.6" customHeight="1">
      <c r="A15" s="338"/>
      <c r="B15" s="282"/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1"/>
      <c r="P15" s="637"/>
    </row>
    <row r="16" spans="1:16" s="252" customFormat="1" ht="12.6" customHeight="1">
      <c r="A16" s="338">
        <v>2024</v>
      </c>
      <c r="B16" s="282"/>
      <c r="C16" s="631">
        <v>-25028.818577870014</v>
      </c>
      <c r="D16" s="631">
        <v>229045.96856137004</v>
      </c>
      <c r="E16" s="631">
        <v>204017.14998350001</v>
      </c>
      <c r="F16" s="631">
        <v>-7859.55234337</v>
      </c>
      <c r="G16" s="631">
        <v>0</v>
      </c>
      <c r="H16" s="631">
        <v>-149460.56728998999</v>
      </c>
      <c r="I16" s="631">
        <v>-157320.11963336004</v>
      </c>
      <c r="J16" s="631">
        <v>446110.34032057005</v>
      </c>
      <c r="K16" s="631">
        <v>-48705.960804040013</v>
      </c>
      <c r="L16" s="631">
        <v>-36614.507748240001</v>
      </c>
      <c r="M16" s="631">
        <v>-86783.093875339968</v>
      </c>
      <c r="N16" s="631">
        <v>-275908.50475666992</v>
      </c>
      <c r="O16" s="631">
        <v>2757.5603545400045</v>
      </c>
      <c r="P16" s="637">
        <v>47552.863840960104</v>
      </c>
    </row>
    <row r="17" spans="1:16" s="252" customFormat="1" ht="12.6" customHeight="1">
      <c r="A17" s="338"/>
      <c r="B17" s="282" t="s">
        <v>125</v>
      </c>
      <c r="C17" s="632">
        <v>516.24518968999837</v>
      </c>
      <c r="D17" s="632">
        <v>13221.917856959999</v>
      </c>
      <c r="E17" s="632">
        <v>13738.163046649997</v>
      </c>
      <c r="F17" s="632">
        <v>-3891.0522296899999</v>
      </c>
      <c r="G17" s="632">
        <v>-1.7763568394002505E-15</v>
      </c>
      <c r="H17" s="632">
        <v>15256.273983960004</v>
      </c>
      <c r="I17" s="632">
        <v>11365.221754270004</v>
      </c>
      <c r="J17" s="632">
        <v>260925.64550784</v>
      </c>
      <c r="K17" s="632">
        <v>-2891.3731944000001</v>
      </c>
      <c r="L17" s="632">
        <v>-14853.040911579998</v>
      </c>
      <c r="M17" s="632">
        <v>-110143.19696953997</v>
      </c>
      <c r="N17" s="632">
        <v>-260287.76749331001</v>
      </c>
      <c r="O17" s="632">
        <v>0</v>
      </c>
      <c r="P17" s="635">
        <v>-102146.34826006996</v>
      </c>
    </row>
    <row r="18" spans="1:16" s="252" customFormat="1" ht="12.6" customHeight="1">
      <c r="A18" s="338"/>
      <c r="B18" s="282" t="s">
        <v>126</v>
      </c>
      <c r="C18" s="632">
        <v>706.67424346999974</v>
      </c>
      <c r="D18" s="632">
        <v>-2098.1727263899998</v>
      </c>
      <c r="E18" s="632">
        <v>-1391.49848292</v>
      </c>
      <c r="F18" s="632">
        <v>-11.113734079999999</v>
      </c>
      <c r="G18" s="632">
        <v>-1.7763568394002505E-15</v>
      </c>
      <c r="H18" s="632">
        <v>-25177.660822689995</v>
      </c>
      <c r="I18" s="632">
        <v>-25188.774556769997</v>
      </c>
      <c r="J18" s="632">
        <v>-21784.353914090014</v>
      </c>
      <c r="K18" s="632">
        <v>-1386.0503460299999</v>
      </c>
      <c r="L18" s="632">
        <v>1013.1784481199998</v>
      </c>
      <c r="M18" s="632">
        <v>61508.214819840003</v>
      </c>
      <c r="N18" s="632">
        <v>35921.052600980001</v>
      </c>
      <c r="O18" s="632">
        <v>0</v>
      </c>
      <c r="P18" s="635">
        <v>48691.768569129999</v>
      </c>
    </row>
    <row r="19" spans="1:16" s="252" customFormat="1" ht="12.6" customHeight="1">
      <c r="A19" s="338"/>
      <c r="B19" s="282" t="s">
        <v>127</v>
      </c>
      <c r="C19" s="632">
        <v>-1176.3592435699998</v>
      </c>
      <c r="D19" s="632">
        <v>-725.93232806000003</v>
      </c>
      <c r="E19" s="632">
        <v>-1902.2915716299999</v>
      </c>
      <c r="F19" s="632">
        <v>-27.900824159999996</v>
      </c>
      <c r="G19" s="632">
        <v>3.5527136788005009E-15</v>
      </c>
      <c r="H19" s="632">
        <v>20107.40494525</v>
      </c>
      <c r="I19" s="632">
        <v>20079.504121090002</v>
      </c>
      <c r="J19" s="632">
        <v>-56602.136917019983</v>
      </c>
      <c r="K19" s="632">
        <v>-9012.1685786399994</v>
      </c>
      <c r="L19" s="632">
        <v>1003.62746412</v>
      </c>
      <c r="M19" s="632">
        <v>-12.814807440000585</v>
      </c>
      <c r="N19" s="632">
        <v>44252.249258330012</v>
      </c>
      <c r="O19" s="632">
        <v>1017.0294459399993</v>
      </c>
      <c r="P19" s="635">
        <v>-1177.001585249971</v>
      </c>
    </row>
    <row r="20" spans="1:16" s="252" customFormat="1" ht="12.6" customHeight="1">
      <c r="A20" s="338"/>
      <c r="B20" s="282" t="s">
        <v>128</v>
      </c>
      <c r="C20" s="632">
        <v>-18889.023438010001</v>
      </c>
      <c r="D20" s="632">
        <v>-2065.5298483499996</v>
      </c>
      <c r="E20" s="632">
        <v>-20954.553286360002</v>
      </c>
      <c r="F20" s="632">
        <v>-73.772325969999983</v>
      </c>
      <c r="G20" s="632">
        <v>2.6645352591003757E-15</v>
      </c>
      <c r="H20" s="632">
        <v>12229.933158539998</v>
      </c>
      <c r="I20" s="632">
        <v>12156.160832569998</v>
      </c>
      <c r="J20" s="632">
        <v>127954.15553328999</v>
      </c>
      <c r="K20" s="632">
        <v>-11500.483253230001</v>
      </c>
      <c r="L20" s="632">
        <v>5038.8039468399993</v>
      </c>
      <c r="M20" s="632">
        <v>-43302.468325089998</v>
      </c>
      <c r="N20" s="632">
        <v>-76079.785302069984</v>
      </c>
      <c r="O20" s="632">
        <v>0</v>
      </c>
      <c r="P20" s="635">
        <v>-6688.1698540500092</v>
      </c>
    </row>
    <row r="21" spans="1:16" s="252" customFormat="1" ht="12.6" customHeight="1">
      <c r="A21" s="338"/>
      <c r="B21" s="282" t="s">
        <v>129</v>
      </c>
      <c r="C21" s="632">
        <v>-814.4531475199999</v>
      </c>
      <c r="D21" s="632">
        <v>-859.22084347000009</v>
      </c>
      <c r="E21" s="632">
        <v>-1673.67399099</v>
      </c>
      <c r="F21" s="632">
        <v>-6.4335812100000007</v>
      </c>
      <c r="G21" s="632">
        <v>3.5527136788005009E-15</v>
      </c>
      <c r="H21" s="632">
        <v>1083.6754135900005</v>
      </c>
      <c r="I21" s="632">
        <v>1077.2418323800005</v>
      </c>
      <c r="J21" s="632">
        <v>-21324.604864060002</v>
      </c>
      <c r="K21" s="632">
        <v>-792.86327311000002</v>
      </c>
      <c r="L21" s="632">
        <v>2982.2430425499997</v>
      </c>
      <c r="M21" s="632">
        <v>49516.877858380001</v>
      </c>
      <c r="N21" s="632">
        <v>33769.64124795</v>
      </c>
      <c r="O21" s="632">
        <v>340.11340700999426</v>
      </c>
      <c r="P21" s="635">
        <v>63894.97526010999</v>
      </c>
    </row>
    <row r="22" spans="1:16" s="252" customFormat="1" ht="12.6" customHeight="1">
      <c r="A22" s="338"/>
      <c r="B22" s="282" t="s">
        <v>130</v>
      </c>
      <c r="C22" s="632">
        <v>-2683.6538299200001</v>
      </c>
      <c r="D22" s="632">
        <v>12446.29614916</v>
      </c>
      <c r="E22" s="632">
        <v>9762.6423192399998</v>
      </c>
      <c r="F22" s="632">
        <v>211.41374579999999</v>
      </c>
      <c r="G22" s="632">
        <v>-1.7763568394002505E-15</v>
      </c>
      <c r="H22" s="632">
        <v>10779.692138629998</v>
      </c>
      <c r="I22" s="632">
        <v>10991.105884429999</v>
      </c>
      <c r="J22" s="632">
        <v>56616.627564540002</v>
      </c>
      <c r="K22" s="632">
        <v>-8706.2094184400012</v>
      </c>
      <c r="L22" s="632">
        <v>-13885.768553209999</v>
      </c>
      <c r="M22" s="632">
        <v>-35771.253379529997</v>
      </c>
      <c r="N22" s="632">
        <v>21866.117716259996</v>
      </c>
      <c r="O22" s="632">
        <v>0</v>
      </c>
      <c r="P22" s="635">
        <v>40873.262133289994</v>
      </c>
    </row>
    <row r="23" spans="1:16" s="252" customFormat="1" ht="12.6" customHeight="1">
      <c r="A23" s="338"/>
      <c r="B23" s="282" t="s">
        <v>131</v>
      </c>
      <c r="C23" s="632">
        <v>595.0684363499995</v>
      </c>
      <c r="D23" s="632">
        <v>-3529.8423020699997</v>
      </c>
      <c r="E23" s="632">
        <v>-2934.7738657200002</v>
      </c>
      <c r="F23" s="632">
        <v>-3995.2400584000002</v>
      </c>
      <c r="G23" s="632">
        <v>1.7763568394002505E-15</v>
      </c>
      <c r="H23" s="632">
        <v>15003.279530120004</v>
      </c>
      <c r="I23" s="632">
        <v>11008.039471720003</v>
      </c>
      <c r="J23" s="632">
        <v>139539.49306301004</v>
      </c>
      <c r="K23" s="632">
        <v>-8283.024283050001</v>
      </c>
      <c r="L23" s="632">
        <v>7532.2324344800008</v>
      </c>
      <c r="M23" s="632">
        <v>-32925.491638739994</v>
      </c>
      <c r="N23" s="632">
        <v>-93588.154659269989</v>
      </c>
      <c r="O23" s="632">
        <v>1000</v>
      </c>
      <c r="P23" s="635">
        <v>21348.320522430062</v>
      </c>
    </row>
    <row r="24" spans="1:16" s="252" customFormat="1" ht="12.6" customHeight="1">
      <c r="A24" s="338"/>
      <c r="B24" s="282" t="s">
        <v>132</v>
      </c>
      <c r="C24" s="632">
        <v>-1107.79639849</v>
      </c>
      <c r="D24" s="632">
        <v>-1357.2534466300001</v>
      </c>
      <c r="E24" s="632">
        <v>-2465.0498451200001</v>
      </c>
      <c r="F24" s="632">
        <v>-14.84877416</v>
      </c>
      <c r="G24" s="632">
        <v>-3.5527136788005009E-15</v>
      </c>
      <c r="H24" s="632">
        <v>-245752.10920354002</v>
      </c>
      <c r="I24" s="632">
        <v>-245766.95797770002</v>
      </c>
      <c r="J24" s="632">
        <v>232872.03267069999</v>
      </c>
      <c r="K24" s="632">
        <v>-2047.8225255400005</v>
      </c>
      <c r="L24" s="632">
        <v>-7550.6201122000011</v>
      </c>
      <c r="M24" s="632">
        <v>22543.951881330002</v>
      </c>
      <c r="N24" s="632">
        <v>23839.085300280003</v>
      </c>
      <c r="O24" s="632">
        <v>0.41750159001094289</v>
      </c>
      <c r="P24" s="635">
        <v>21425.036893340031</v>
      </c>
    </row>
    <row r="25" spans="1:16" s="252" customFormat="1" ht="12.6" customHeight="1">
      <c r="A25" s="338"/>
      <c r="B25" s="282" t="s">
        <v>144</v>
      </c>
      <c r="C25" s="632">
        <v>-1218.24040668</v>
      </c>
      <c r="D25" s="632">
        <v>6731.2440926200006</v>
      </c>
      <c r="E25" s="632">
        <v>5513.0036859400007</v>
      </c>
      <c r="F25" s="632">
        <v>-10.407281019999999</v>
      </c>
      <c r="G25" s="632">
        <v>-3.5527136788005009E-15</v>
      </c>
      <c r="H25" s="632">
        <v>22303.530446020002</v>
      </c>
      <c r="I25" s="632">
        <v>22293.123165000001</v>
      </c>
      <c r="J25" s="632">
        <v>-56334.922184780007</v>
      </c>
      <c r="K25" s="632">
        <v>-600.14538787999993</v>
      </c>
      <c r="L25" s="632">
        <v>-2178.7128258999996</v>
      </c>
      <c r="M25" s="632">
        <v>14249.962890290002</v>
      </c>
      <c r="N25" s="632">
        <v>24397.218874600007</v>
      </c>
      <c r="O25" s="632">
        <v>0</v>
      </c>
      <c r="P25" s="635">
        <v>7339.528217269999</v>
      </c>
    </row>
    <row r="26" spans="1:16" s="252" customFormat="1" ht="12.6" customHeight="1">
      <c r="A26" s="338"/>
      <c r="B26" s="282" t="s">
        <v>145</v>
      </c>
      <c r="C26" s="632">
        <v>203.69853067999998</v>
      </c>
      <c r="D26" s="632">
        <v>-929.16019828999993</v>
      </c>
      <c r="E26" s="632">
        <v>-725.46166760999995</v>
      </c>
      <c r="F26" s="632">
        <v>-16.856416979999999</v>
      </c>
      <c r="G26" s="632">
        <v>-2.6645352591003757E-15</v>
      </c>
      <c r="H26" s="632">
        <v>18887.648094189997</v>
      </c>
      <c r="I26" s="632">
        <v>18870.791677209996</v>
      </c>
      <c r="J26" s="632">
        <v>39768.357424429996</v>
      </c>
      <c r="K26" s="632">
        <v>-755.83210435000001</v>
      </c>
      <c r="L26" s="632">
        <v>-4154.5495149899998</v>
      </c>
      <c r="M26" s="632">
        <v>-45691.464107979991</v>
      </c>
      <c r="N26" s="632">
        <v>-44194.785119280008</v>
      </c>
      <c r="O26" s="632">
        <v>0</v>
      </c>
      <c r="P26" s="635">
        <v>-36882.943412570014</v>
      </c>
    </row>
    <row r="27" spans="1:16" s="252" customFormat="1" ht="12.6" customHeight="1">
      <c r="A27" s="338"/>
      <c r="B27" s="282" t="s">
        <v>146</v>
      </c>
      <c r="C27" s="632">
        <v>-637.63561589000528</v>
      </c>
      <c r="D27" s="632">
        <v>21877.068848320003</v>
      </c>
      <c r="E27" s="632">
        <v>21239.433232429998</v>
      </c>
      <c r="F27" s="632">
        <v>-11.99472366</v>
      </c>
      <c r="G27" s="632">
        <v>1.7763568394002505E-15</v>
      </c>
      <c r="H27" s="632">
        <v>-4755.5638649799994</v>
      </c>
      <c r="I27" s="632">
        <v>-4767.5585886399995</v>
      </c>
      <c r="J27" s="632">
        <v>-18372.341798019999</v>
      </c>
      <c r="K27" s="632">
        <v>-1228.6701610399998</v>
      </c>
      <c r="L27" s="632">
        <v>-5831.6982647099994</v>
      </c>
      <c r="M27" s="632">
        <v>3087.5896325199969</v>
      </c>
      <c r="N27" s="632">
        <v>12092.846039000002</v>
      </c>
      <c r="O27" s="632">
        <v>400</v>
      </c>
      <c r="P27" s="635">
        <v>6619.6000915399945</v>
      </c>
    </row>
    <row r="28" spans="1:16" s="252" customFormat="1" ht="12.6" customHeight="1">
      <c r="A28" s="338"/>
      <c r="B28" s="282" t="s">
        <v>133</v>
      </c>
      <c r="C28" s="632">
        <v>-523.34289798000827</v>
      </c>
      <c r="D28" s="632">
        <v>186334.55330757002</v>
      </c>
      <c r="E28" s="632">
        <v>185811.21040959001</v>
      </c>
      <c r="F28" s="632">
        <v>-11.346139839999999</v>
      </c>
      <c r="G28" s="632">
        <v>1.7763568394002505E-15</v>
      </c>
      <c r="H28" s="632">
        <v>10573.328890919998</v>
      </c>
      <c r="I28" s="632">
        <v>10561.982751079999</v>
      </c>
      <c r="J28" s="632">
        <v>-237147.61176527</v>
      </c>
      <c r="K28" s="632">
        <v>-1501.3182783299997</v>
      </c>
      <c r="L28" s="632">
        <v>-5730.2029017600016</v>
      </c>
      <c r="M28" s="632">
        <v>30156.998270619992</v>
      </c>
      <c r="N28" s="632">
        <v>2103.7767798599994</v>
      </c>
      <c r="O28" s="632">
        <v>0</v>
      </c>
      <c r="P28" s="635">
        <v>-15745.164734210004</v>
      </c>
    </row>
    <row r="29" spans="1:16" s="252" customFormat="1" ht="12.6" customHeight="1">
      <c r="A29" s="338"/>
      <c r="B29" s="282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1"/>
      <c r="P29" s="637"/>
    </row>
    <row r="30" spans="1:16" s="252" customFormat="1" ht="12.6" customHeight="1">
      <c r="A30" s="338">
        <v>2025</v>
      </c>
      <c r="B30" s="282"/>
      <c r="C30" s="631">
        <v>487.94243675999769</v>
      </c>
      <c r="D30" s="631">
        <v>24561.853683579997</v>
      </c>
      <c r="E30" s="631">
        <v>25049.796120339994</v>
      </c>
      <c r="F30" s="631">
        <v>-8392.5620283299977</v>
      </c>
      <c r="G30" s="631">
        <v>-1.1546319456101628E-14</v>
      </c>
      <c r="H30" s="631">
        <v>63962.02536329002</v>
      </c>
      <c r="I30" s="631">
        <v>55569.463334960019</v>
      </c>
      <c r="J30" s="631">
        <v>-159714.63035947003</v>
      </c>
      <c r="K30" s="631">
        <v>2084.0820079599998</v>
      </c>
      <c r="L30" s="631">
        <v>-35206.565983979999</v>
      </c>
      <c r="M30" s="631">
        <v>103950.98263974997</v>
      </c>
      <c r="N30" s="631">
        <v>59445.986402919982</v>
      </c>
      <c r="O30" s="631">
        <v>3842.2810021199866</v>
      </c>
      <c r="P30" s="637">
        <v>55021.395164599962</v>
      </c>
    </row>
    <row r="31" spans="1:16" s="252" customFormat="1" ht="12.6" customHeight="1">
      <c r="A31" s="338"/>
      <c r="B31" s="282" t="s">
        <v>125</v>
      </c>
      <c r="C31" s="632">
        <v>-1432.5000573700056</v>
      </c>
      <c r="D31" s="632">
        <v>-64.494940889999128</v>
      </c>
      <c r="E31" s="632">
        <v>-1496.9949982600046</v>
      </c>
      <c r="F31" s="632">
        <v>-4203.0180516099999</v>
      </c>
      <c r="G31" s="632">
        <v>-1.7763568394002505E-15</v>
      </c>
      <c r="H31" s="632">
        <v>25686.860577399999</v>
      </c>
      <c r="I31" s="632">
        <v>21483.842525789998</v>
      </c>
      <c r="J31" s="632">
        <v>68238.403241119988</v>
      </c>
      <c r="K31" s="632">
        <v>-4455.4078300799993</v>
      </c>
      <c r="L31" s="632">
        <v>31533.472061469998</v>
      </c>
      <c r="M31" s="632">
        <v>-57659.105686820018</v>
      </c>
      <c r="N31" s="632">
        <v>-161836.1528553</v>
      </c>
      <c r="O31" s="632">
        <v>96.396773720000056</v>
      </c>
      <c r="P31" s="635">
        <v>-104095.54676836004</v>
      </c>
    </row>
    <row r="32" spans="1:16" s="252" customFormat="1" ht="12.6" customHeight="1">
      <c r="A32" s="338"/>
      <c r="B32" s="282" t="s">
        <v>126</v>
      </c>
      <c r="C32" s="632">
        <v>214.05436453999937</v>
      </c>
      <c r="D32" s="632">
        <v>9392.5876252399976</v>
      </c>
      <c r="E32" s="632">
        <v>9606.6419897799969</v>
      </c>
      <c r="F32" s="632">
        <v>-8.7150158300000005</v>
      </c>
      <c r="G32" s="632">
        <v>-1.7763568394002505E-15</v>
      </c>
      <c r="H32" s="632">
        <v>26135.859351360006</v>
      </c>
      <c r="I32" s="632">
        <v>26127.144335530007</v>
      </c>
      <c r="J32" s="632">
        <v>-121495.31484222003</v>
      </c>
      <c r="K32" s="632">
        <v>11825.346290010002</v>
      </c>
      <c r="L32" s="632">
        <v>-27196.923398949999</v>
      </c>
      <c r="M32" s="632">
        <v>56502.702146759992</v>
      </c>
      <c r="N32" s="632">
        <v>63544.19582452</v>
      </c>
      <c r="O32" s="632">
        <v>59.502534209983423</v>
      </c>
      <c r="P32" s="635">
        <v>18973.294879639936</v>
      </c>
    </row>
    <row r="33" spans="1:16" s="252" customFormat="1" ht="12.6" customHeight="1">
      <c r="A33" s="338"/>
      <c r="B33" s="282" t="s">
        <v>127</v>
      </c>
      <c r="C33" s="632">
        <v>1324.404969069999</v>
      </c>
      <c r="D33" s="632">
        <v>-2165.3351563199994</v>
      </c>
      <c r="E33" s="632">
        <v>-840.93018725000047</v>
      </c>
      <c r="F33" s="632">
        <v>-4.6771773200000002</v>
      </c>
      <c r="G33" s="632">
        <v>-2.6645352591003757E-15</v>
      </c>
      <c r="H33" s="632">
        <v>14724.0632167</v>
      </c>
      <c r="I33" s="632">
        <v>14719.386039380001</v>
      </c>
      <c r="J33" s="632">
        <v>-95005.563443139996</v>
      </c>
      <c r="K33" s="632">
        <v>-3577.6530813800005</v>
      </c>
      <c r="L33" s="632">
        <v>6349.6038472599994</v>
      </c>
      <c r="M33" s="632">
        <v>10600.22933432</v>
      </c>
      <c r="N33" s="632">
        <v>63744.263725129997</v>
      </c>
      <c r="O33" s="632">
        <v>422.45923061000212</v>
      </c>
      <c r="P33" s="635">
        <v>-3588.2045350699973</v>
      </c>
    </row>
    <row r="34" spans="1:16" s="252" customFormat="1" ht="12.6" customHeight="1">
      <c r="A34" s="338"/>
      <c r="B34" s="282" t="s">
        <v>128</v>
      </c>
      <c r="C34" s="632">
        <v>-764.12931361000005</v>
      </c>
      <c r="D34" s="632">
        <v>-1625.3768405100002</v>
      </c>
      <c r="E34" s="632">
        <v>-2389.5061541200002</v>
      </c>
      <c r="F34" s="632">
        <v>-5.6384473399999999</v>
      </c>
      <c r="G34" s="632">
        <v>5.3290705182007514E-15</v>
      </c>
      <c r="H34" s="632">
        <v>45882.709062560003</v>
      </c>
      <c r="I34" s="632">
        <v>45877.07061522</v>
      </c>
      <c r="J34" s="632">
        <v>49363.398030460012</v>
      </c>
      <c r="K34" s="632">
        <v>-1409.4651982999999</v>
      </c>
      <c r="L34" s="632">
        <v>-639.5778098000003</v>
      </c>
      <c r="M34" s="632">
        <v>-18887.971524879998</v>
      </c>
      <c r="N34" s="632">
        <v>-87027.229258349995</v>
      </c>
      <c r="O34" s="632">
        <v>963.54427873000168</v>
      </c>
      <c r="P34" s="635">
        <v>-14149.737021039982</v>
      </c>
    </row>
    <row r="35" spans="1:16" s="252" customFormat="1" ht="12.6" customHeight="1">
      <c r="A35" s="338"/>
      <c r="B35" s="282" t="s">
        <v>129</v>
      </c>
      <c r="C35" s="632">
        <v>-117.84281284000002</v>
      </c>
      <c r="D35" s="632">
        <v>-487.24459475999998</v>
      </c>
      <c r="E35" s="632">
        <v>-605.08740760000001</v>
      </c>
      <c r="F35" s="632">
        <v>-8.2319459699999999</v>
      </c>
      <c r="G35" s="632">
        <v>-1.7763568394002505E-15</v>
      </c>
      <c r="H35" s="632">
        <v>-142880.63890513996</v>
      </c>
      <c r="I35" s="632">
        <v>-142888.87085110997</v>
      </c>
      <c r="J35" s="632">
        <v>86545.405340320009</v>
      </c>
      <c r="K35" s="632">
        <v>-14144.00893666</v>
      </c>
      <c r="L35" s="632">
        <v>1490.4140462100004</v>
      </c>
      <c r="M35" s="632">
        <v>41131.389555690002</v>
      </c>
      <c r="N35" s="632">
        <v>61832.112621370012</v>
      </c>
      <c r="O35" s="632">
        <v>378.2040521799936</v>
      </c>
      <c r="P35" s="635">
        <v>33739.558420400048</v>
      </c>
    </row>
    <row r="36" spans="1:16" s="252" customFormat="1" ht="12.6" customHeight="1">
      <c r="A36" s="338"/>
      <c r="B36" s="282" t="s">
        <v>130</v>
      </c>
      <c r="C36" s="632">
        <v>-3059.5989803899975</v>
      </c>
      <c r="D36" s="632">
        <v>11326.499278669999</v>
      </c>
      <c r="E36" s="632">
        <v>8266.9002982800012</v>
      </c>
      <c r="F36" s="632">
        <v>-22.47399515</v>
      </c>
      <c r="G36" s="632">
        <v>0</v>
      </c>
      <c r="H36" s="632">
        <v>28508.44939944</v>
      </c>
      <c r="I36" s="632">
        <v>28485.975404289999</v>
      </c>
      <c r="J36" s="632">
        <v>-68944.054934960019</v>
      </c>
      <c r="K36" s="632">
        <v>-4705.9931010600003</v>
      </c>
      <c r="L36" s="632">
        <v>-7381.8969987500004</v>
      </c>
      <c r="M36" s="632">
        <v>23012.316882719999</v>
      </c>
      <c r="N36" s="632">
        <v>68357.937091779997</v>
      </c>
      <c r="O36" s="632">
        <v>0</v>
      </c>
      <c r="P36" s="635">
        <v>47091.184642299981</v>
      </c>
    </row>
    <row r="37" spans="1:16" s="252" customFormat="1" ht="12.6" customHeight="1">
      <c r="A37" s="338"/>
      <c r="B37" s="282" t="s">
        <v>131</v>
      </c>
      <c r="C37" s="632">
        <v>-52.699096190001001</v>
      </c>
      <c r="D37" s="632">
        <v>-14152.18908023</v>
      </c>
      <c r="E37" s="632">
        <v>-14204.888176420001</v>
      </c>
      <c r="F37" s="632">
        <v>-4163.7120038799994</v>
      </c>
      <c r="G37" s="632">
        <v>0</v>
      </c>
      <c r="H37" s="632">
        <v>25376.623629309997</v>
      </c>
      <c r="I37" s="632">
        <v>21212.911625429999</v>
      </c>
      <c r="J37" s="632">
        <v>196787.78135362998</v>
      </c>
      <c r="K37" s="632">
        <v>-4077.5005333000004</v>
      </c>
      <c r="L37" s="632">
        <v>9839.97924814</v>
      </c>
      <c r="M37" s="632">
        <v>-27985.51050099</v>
      </c>
      <c r="N37" s="632">
        <v>-116115.36162024002</v>
      </c>
      <c r="O37" s="632">
        <v>1108.8675300899922</v>
      </c>
      <c r="P37" s="635">
        <v>66566.278926339975</v>
      </c>
    </row>
    <row r="38" spans="1:16" s="252" customFormat="1" ht="12.6" customHeight="1">
      <c r="A38" s="338"/>
      <c r="B38" s="282" t="s">
        <v>132</v>
      </c>
      <c r="C38" s="632">
        <v>9646.6205512699999</v>
      </c>
      <c r="D38" s="632">
        <v>-4877.1143036200001</v>
      </c>
      <c r="E38" s="632">
        <v>4769.5062476499998</v>
      </c>
      <c r="F38" s="632">
        <v>-12.520951959999998</v>
      </c>
      <c r="G38" s="632">
        <v>-3.5527136788005009E-15</v>
      </c>
      <c r="H38" s="632">
        <v>-9507.721257220006</v>
      </c>
      <c r="I38" s="632">
        <v>-9520.2422091800054</v>
      </c>
      <c r="J38" s="632">
        <v>-107332.18008596997</v>
      </c>
      <c r="K38" s="632">
        <v>31968.645859339998</v>
      </c>
      <c r="L38" s="632">
        <v>-8800.86110543</v>
      </c>
      <c r="M38" s="632">
        <v>38152.853795349998</v>
      </c>
      <c r="N38" s="632">
        <v>68017.111450660013</v>
      </c>
      <c r="O38" s="632">
        <v>0</v>
      </c>
      <c r="P38" s="635">
        <v>17254.833952420038</v>
      </c>
    </row>
    <row r="39" spans="1:16" s="252" customFormat="1" ht="12.6" customHeight="1">
      <c r="A39" s="338"/>
      <c r="B39" s="282" t="s">
        <v>144</v>
      </c>
      <c r="C39" s="632">
        <v>-15.410602909998488</v>
      </c>
      <c r="D39" s="632">
        <v>-7563.2882658800008</v>
      </c>
      <c r="E39" s="632">
        <v>-7578.6988687899993</v>
      </c>
      <c r="F39" s="632">
        <v>-8.970292559999999</v>
      </c>
      <c r="G39" s="632">
        <v>-1.7763568394002505E-15</v>
      </c>
      <c r="H39" s="632">
        <v>36731.043038709991</v>
      </c>
      <c r="I39" s="632">
        <v>36722.072746149992</v>
      </c>
      <c r="J39" s="632">
        <v>-56997.40576056001</v>
      </c>
      <c r="K39" s="632">
        <v>-5194.4657407200002</v>
      </c>
      <c r="L39" s="632">
        <v>-17924.960176099998</v>
      </c>
      <c r="M39" s="632">
        <v>2560.1003415300002</v>
      </c>
      <c r="N39" s="632">
        <v>65832.87456566999</v>
      </c>
      <c r="O39" s="632">
        <v>32.795800660009263</v>
      </c>
      <c r="P39" s="635">
        <v>17452.312907839994</v>
      </c>
    </row>
    <row r="40" spans="1:16" s="252" customFormat="1" ht="12.6" customHeight="1">
      <c r="A40" s="338"/>
      <c r="B40" s="282" t="s">
        <v>145</v>
      </c>
      <c r="C40" s="632">
        <v>9.4043851000005816</v>
      </c>
      <c r="D40" s="632">
        <v>3604.3399702699999</v>
      </c>
      <c r="E40" s="632">
        <v>3613.7443553700004</v>
      </c>
      <c r="F40" s="632">
        <v>-6.6689484400000012</v>
      </c>
      <c r="G40" s="632">
        <v>0</v>
      </c>
      <c r="H40" s="632">
        <v>7709.2781827300023</v>
      </c>
      <c r="I40" s="632">
        <v>7702.609234290002</v>
      </c>
      <c r="J40" s="632">
        <v>34390.599860219991</v>
      </c>
      <c r="K40" s="632">
        <v>-1060.0716858399999</v>
      </c>
      <c r="L40" s="632">
        <v>-13460.480538129998</v>
      </c>
      <c r="M40" s="632">
        <v>-24691.117861519997</v>
      </c>
      <c r="N40" s="632">
        <v>-39536.425949659999</v>
      </c>
      <c r="O40" s="632">
        <v>649.20454641000015</v>
      </c>
      <c r="P40" s="635">
        <v>-32391.938038859997</v>
      </c>
    </row>
    <row r="41" spans="1:16" s="252" customFormat="1" ht="12.6" customHeight="1">
      <c r="A41" s="338"/>
      <c r="B41" s="282" t="s">
        <v>146</v>
      </c>
      <c r="C41" s="632">
        <v>-819.09621382000205</v>
      </c>
      <c r="D41" s="632">
        <v>5159.234236950002</v>
      </c>
      <c r="E41" s="632">
        <v>4340.13802313</v>
      </c>
      <c r="F41" s="632">
        <v>22.112319150000001</v>
      </c>
      <c r="G41" s="632">
        <v>-1.7763568394002505E-15</v>
      </c>
      <c r="H41" s="632">
        <v>409.73721567999877</v>
      </c>
      <c r="I41" s="632">
        <v>431.84953482999879</v>
      </c>
      <c r="J41" s="632">
        <v>-93596.78801969999</v>
      </c>
      <c r="K41" s="632">
        <v>-1133.0494263400001</v>
      </c>
      <c r="L41" s="632">
        <v>-3213.3804617899996</v>
      </c>
      <c r="M41" s="632">
        <v>26003.902827810001</v>
      </c>
      <c r="N41" s="632">
        <v>81479.883857299996</v>
      </c>
      <c r="O41" s="632">
        <v>107.8768391199992</v>
      </c>
      <c r="P41" s="635">
        <v>14420.433174359998</v>
      </c>
    </row>
    <row r="42" spans="1:16" s="252" customFormat="1" ht="12.6" customHeight="1">
      <c r="A42" s="338"/>
      <c r="B42" s="282" t="s">
        <v>133</v>
      </c>
      <c r="C42" s="632">
        <v>-4445.2647560899968</v>
      </c>
      <c r="D42" s="632">
        <v>26014.23575466</v>
      </c>
      <c r="E42" s="632">
        <v>21568.970998570003</v>
      </c>
      <c r="F42" s="632">
        <v>29.952482580000002</v>
      </c>
      <c r="G42" s="632">
        <v>-1.7763568394002505E-15</v>
      </c>
      <c r="H42" s="632">
        <v>5185.7618517599976</v>
      </c>
      <c r="I42" s="632">
        <v>5215.7143343399975</v>
      </c>
      <c r="J42" s="632">
        <v>-51668.911098669996</v>
      </c>
      <c r="K42" s="632">
        <v>-1952.2946077099998</v>
      </c>
      <c r="L42" s="632">
        <v>-5801.9546981100002</v>
      </c>
      <c r="M42" s="632">
        <v>35211.193329779991</v>
      </c>
      <c r="N42" s="632">
        <v>-8847.2230499599973</v>
      </c>
      <c r="O42" s="632">
        <v>23.429416390004917</v>
      </c>
      <c r="P42" s="635">
        <v>-6251.0753753699937</v>
      </c>
    </row>
    <row r="43" spans="1:16" s="252" customFormat="1" ht="12.75" customHeight="1">
      <c r="A43" s="429"/>
      <c r="B43" s="283"/>
      <c r="C43" s="431"/>
      <c r="D43" s="431"/>
      <c r="E43" s="431"/>
      <c r="F43" s="431"/>
      <c r="G43" s="431"/>
      <c r="H43" s="431"/>
      <c r="I43" s="431"/>
      <c r="J43" s="431"/>
      <c r="K43" s="431"/>
      <c r="L43" s="431"/>
      <c r="M43" s="431"/>
      <c r="N43" s="431"/>
      <c r="O43" s="431"/>
      <c r="P43" s="432"/>
    </row>
    <row r="44" spans="1:16" s="252" customFormat="1" ht="6" customHeight="1">
      <c r="A44" s="262"/>
      <c r="B44" s="262"/>
      <c r="C44" s="330"/>
      <c r="D44" s="330"/>
      <c r="E44" s="330"/>
      <c r="F44" s="331"/>
      <c r="G44" s="331"/>
      <c r="H44" s="331"/>
      <c r="I44" s="331"/>
      <c r="J44" s="331"/>
      <c r="K44" s="331"/>
      <c r="L44" s="331"/>
      <c r="M44" s="331"/>
      <c r="N44" s="331"/>
    </row>
    <row r="45" spans="1:16" s="252" customFormat="1" ht="10.5" customHeight="1">
      <c r="A45" s="253" t="s">
        <v>309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1"/>
      <c r="N45" s="333"/>
      <c r="P45" s="253"/>
    </row>
    <row r="46" spans="1:16" s="252" customFormat="1" ht="10.5" customHeight="1">
      <c r="A46" s="254" t="s">
        <v>42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1"/>
      <c r="N46" s="333"/>
      <c r="P46" s="254"/>
    </row>
    <row r="47" spans="1:16" s="252" customFormat="1" ht="10.5" customHeight="1">
      <c r="A47" s="254" t="s">
        <v>305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1"/>
      <c r="N47" s="333"/>
      <c r="P47" s="254"/>
    </row>
    <row r="48" spans="1:16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1"/>
      <c r="N48" s="333"/>
      <c r="P48" s="254"/>
    </row>
    <row r="49" spans="1:16" s="252" customFormat="1" ht="10.5" customHeight="1">
      <c r="A49" s="254" t="s">
        <v>303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1"/>
      <c r="N49" s="333"/>
      <c r="P49" s="254"/>
    </row>
    <row r="50" spans="1:16" s="252" customFormat="1" ht="10.5" customHeight="1">
      <c r="A50" s="254" t="s">
        <v>332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1"/>
      <c r="N50" s="333"/>
      <c r="P50" s="254"/>
    </row>
    <row r="51" spans="1:16" s="252" customFormat="1" ht="10.5" customHeight="1">
      <c r="A51" s="254" t="s">
        <v>304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1"/>
      <c r="N51" s="333"/>
      <c r="P51" s="254"/>
    </row>
    <row r="52" spans="1:16" s="252" customFormat="1" ht="10.5" customHeight="1">
      <c r="A52" s="254" t="s">
        <v>41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1"/>
      <c r="N52" s="333"/>
      <c r="P52" s="254"/>
    </row>
    <row r="53" spans="1:16" s="252" customFormat="1" ht="10.5" customHeight="1">
      <c r="A53" s="254" t="s">
        <v>307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1"/>
      <c r="N53" s="333"/>
      <c r="P53" s="254"/>
    </row>
    <row r="54" spans="1:16" s="252" customFormat="1" ht="10.5" customHeight="1">
      <c r="A54" s="254" t="s">
        <v>364</v>
      </c>
      <c r="B54" s="249"/>
      <c r="C54" s="330"/>
      <c r="D54" s="330"/>
      <c r="E54" s="330"/>
      <c r="F54" s="331"/>
      <c r="G54" s="331"/>
      <c r="H54" s="332"/>
      <c r="I54" s="332"/>
      <c r="J54" s="331"/>
      <c r="K54" s="331"/>
      <c r="L54" s="331"/>
      <c r="M54" s="331"/>
      <c r="N54" s="333"/>
      <c r="P54" s="254"/>
    </row>
    <row r="55" spans="1:16" s="252" customFormat="1" ht="10.5" customHeight="1">
      <c r="A55" s="254" t="s">
        <v>308</v>
      </c>
      <c r="B55" s="249"/>
      <c r="C55" s="330"/>
      <c r="D55" s="330"/>
      <c r="E55" s="330"/>
      <c r="F55" s="331"/>
      <c r="G55" s="331"/>
      <c r="H55" s="332"/>
      <c r="I55" s="332"/>
      <c r="J55" s="331"/>
      <c r="K55" s="331"/>
      <c r="L55" s="331"/>
      <c r="M55" s="331"/>
      <c r="N55" s="333"/>
      <c r="P55" s="254"/>
    </row>
    <row r="56" spans="1:16" s="252" customFormat="1" ht="10.5" customHeight="1">
      <c r="A56" s="254" t="s">
        <v>0</v>
      </c>
      <c r="B56" s="249"/>
      <c r="C56" s="330"/>
      <c r="D56" s="330"/>
      <c r="E56" s="330"/>
      <c r="F56" s="331"/>
      <c r="G56" s="331"/>
      <c r="H56" s="332"/>
      <c r="I56" s="332"/>
      <c r="J56" s="331"/>
      <c r="K56" s="331"/>
      <c r="L56" s="331"/>
      <c r="M56" s="331"/>
      <c r="N56" s="333"/>
      <c r="P56" s="254"/>
    </row>
    <row r="57" spans="1:16" s="252" customFormat="1" ht="10.5" customHeight="1">
      <c r="A57" s="254" t="s">
        <v>362</v>
      </c>
      <c r="B57" s="249"/>
      <c r="C57" s="330"/>
      <c r="D57" s="330"/>
      <c r="E57" s="330"/>
      <c r="F57" s="331"/>
      <c r="G57" s="331"/>
      <c r="H57" s="332"/>
      <c r="I57" s="332"/>
      <c r="J57" s="331"/>
      <c r="K57" s="331"/>
      <c r="L57" s="331"/>
      <c r="M57" s="331"/>
      <c r="N57" s="333"/>
    </row>
    <row r="58" spans="1:16" s="252" customFormat="1" ht="12" customHeight="1">
      <c r="A58" s="249"/>
      <c r="B58" s="249"/>
      <c r="C58" s="342"/>
      <c r="D58" s="342"/>
      <c r="E58" s="342"/>
      <c r="F58" s="334"/>
      <c r="G58" s="334"/>
      <c r="H58" s="334"/>
      <c r="I58" s="334"/>
      <c r="J58" s="334"/>
      <c r="K58" s="334"/>
      <c r="L58" s="334"/>
      <c r="M58" s="334"/>
      <c r="N58" s="334"/>
      <c r="O58" s="334"/>
      <c r="P58" s="334"/>
    </row>
    <row r="59" spans="1:16" s="252" customFormat="1" ht="12" customHeight="1">
      <c r="A59" s="249"/>
      <c r="B59" s="249"/>
      <c r="C59" s="335"/>
      <c r="D59" s="335"/>
      <c r="E59" s="335"/>
      <c r="F59" s="334"/>
      <c r="G59" s="334"/>
      <c r="H59" s="334"/>
      <c r="I59" s="334"/>
      <c r="J59" s="334"/>
      <c r="K59" s="334"/>
      <c r="L59" s="334"/>
      <c r="M59" s="334"/>
      <c r="N59" s="334"/>
      <c r="O59" s="334"/>
      <c r="P59" s="334"/>
    </row>
    <row r="60" spans="1:16" s="252" customFormat="1" ht="12" customHeight="1">
      <c r="C60" s="537"/>
      <c r="D60" s="537"/>
      <c r="E60" s="537"/>
      <c r="F60" s="537"/>
      <c r="G60" s="537"/>
      <c r="H60" s="537"/>
      <c r="I60" s="537"/>
      <c r="J60" s="537"/>
      <c r="K60" s="537"/>
      <c r="L60" s="537"/>
      <c r="M60" s="537"/>
      <c r="N60" s="537"/>
      <c r="O60" s="537"/>
      <c r="P60" s="335"/>
    </row>
    <row r="61" spans="1:16" s="252" customFormat="1" ht="12" customHeight="1">
      <c r="C61" s="670"/>
      <c r="D61" s="670"/>
      <c r="E61" s="670"/>
      <c r="F61" s="670"/>
      <c r="G61" s="670"/>
      <c r="H61" s="670"/>
      <c r="I61" s="670"/>
      <c r="J61" s="670"/>
      <c r="K61" s="670"/>
      <c r="L61" s="670"/>
      <c r="M61" s="670"/>
      <c r="N61" s="670"/>
      <c r="O61" s="670"/>
      <c r="P61" s="670"/>
    </row>
    <row r="62" spans="1:16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  <c r="P62" s="335"/>
    </row>
    <row r="63" spans="1:16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  <c r="P63" s="335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  <c r="P64" s="335"/>
    </row>
    <row r="65" spans="3:16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  <c r="P65" s="335"/>
    </row>
    <row r="66" spans="3:16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  <c r="P66" s="335"/>
    </row>
    <row r="67" spans="3:16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  <c r="P67" s="335"/>
    </row>
    <row r="68" spans="3:16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</row>
    <row r="69" spans="3:16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  <c r="P69" s="335"/>
    </row>
    <row r="70" spans="3:16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  <c r="P70" s="335"/>
    </row>
    <row r="71" spans="3:16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</row>
    <row r="72" spans="3:16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</row>
    <row r="73" spans="3:16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</row>
    <row r="74" spans="3:16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</row>
    <row r="75" spans="3:16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335"/>
    </row>
    <row r="76" spans="3:16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335"/>
    </row>
    <row r="77" spans="3:16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335"/>
    </row>
    <row r="78" spans="3:16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335"/>
    </row>
    <row r="79" spans="3:16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335"/>
    </row>
    <row r="80" spans="3:16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.6" customHeight="1"/>
    <row r="130" s="252" customFormat="1" ht="12.6" customHeight="1"/>
    <row r="131" s="252" customFormat="1" ht="12.6" customHeight="1"/>
    <row r="132" s="252" customFormat="1" ht="12.6" customHeight="1"/>
    <row r="133" s="252" customFormat="1" ht="12.6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</sheetData>
  <phoneticPr fontId="37" type="noConversion"/>
  <pageMargins left="0.27559055118110237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25"/>
  <dimension ref="A1:P172"/>
  <sheetViews>
    <sheetView showGridLines="0" zoomScaleNormal="100" workbookViewId="0"/>
  </sheetViews>
  <sheetFormatPr defaultColWidth="13" defaultRowHeight="13.5"/>
  <cols>
    <col min="1" max="2" width="4.140625" style="249" customWidth="1"/>
    <col min="3" max="11" width="6.140625" style="249" customWidth="1"/>
    <col min="12" max="12" width="8.85546875" style="249" bestFit="1" customWidth="1"/>
    <col min="13" max="14" width="6.140625" style="249" customWidth="1"/>
    <col min="15" max="15" width="7.5703125" style="249" bestFit="1" customWidth="1"/>
    <col min="16" max="16" width="7.42578125" style="249" customWidth="1"/>
    <col min="17" max="16384" width="13" style="249"/>
  </cols>
  <sheetData>
    <row r="1" spans="1:15" s="250" customFormat="1" ht="21" customHeight="1">
      <c r="A1" s="255" t="s">
        <v>499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s="250" customFormat="1" ht="17.100000000000001" customHeight="1">
      <c r="A2" s="445"/>
      <c r="B2" s="446"/>
      <c r="C2" s="446"/>
      <c r="D2" s="446"/>
      <c r="E2" s="446"/>
      <c r="F2" s="262"/>
      <c r="G2" s="262"/>
      <c r="H2" s="262"/>
      <c r="I2" s="262"/>
      <c r="J2" s="262"/>
      <c r="K2" s="262"/>
      <c r="L2" s="262"/>
      <c r="M2" s="262"/>
      <c r="N2" s="262"/>
      <c r="O2" s="263"/>
    </row>
    <row r="3" spans="1:15" s="250" customFormat="1" ht="14.1" customHeight="1">
      <c r="A3" s="445"/>
      <c r="B3" s="446"/>
      <c r="C3" s="446"/>
      <c r="D3" s="446"/>
      <c r="E3" s="446"/>
      <c r="F3" s="262"/>
      <c r="G3" s="262"/>
      <c r="H3" s="262"/>
      <c r="I3" s="262"/>
      <c r="J3" s="262"/>
      <c r="K3" s="262"/>
      <c r="L3" s="262"/>
      <c r="M3" s="262"/>
      <c r="N3" s="262"/>
      <c r="O3" s="263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762"/>
      <c r="O5" s="447" t="s">
        <v>122</v>
      </c>
    </row>
    <row r="6" spans="1:15" s="251" customFormat="1" ht="12.7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763"/>
      <c r="O6" s="275"/>
    </row>
    <row r="7" spans="1:15" s="251" customFormat="1" ht="12.75" customHeight="1">
      <c r="A7" s="269"/>
      <c r="B7" s="270"/>
      <c r="C7" s="267" t="s">
        <v>295</v>
      </c>
      <c r="D7" s="267"/>
      <c r="E7" s="266"/>
      <c r="F7" s="535" t="s">
        <v>99</v>
      </c>
      <c r="G7" s="267"/>
      <c r="H7" s="267"/>
      <c r="I7" s="266"/>
      <c r="J7" s="387" t="s">
        <v>297</v>
      </c>
      <c r="K7" s="390" t="s">
        <v>148</v>
      </c>
      <c r="L7" s="390" t="s">
        <v>394</v>
      </c>
      <c r="M7" s="390" t="s">
        <v>271</v>
      </c>
      <c r="N7" s="390" t="s">
        <v>149</v>
      </c>
      <c r="O7" s="275"/>
    </row>
    <row r="8" spans="1:15" s="251" customFormat="1" ht="12.7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294</v>
      </c>
      <c r="D9" s="408" t="s">
        <v>296</v>
      </c>
      <c r="E9" s="407" t="s">
        <v>122</v>
      </c>
      <c r="F9" s="407" t="s">
        <v>298</v>
      </c>
      <c r="G9" s="408" t="s">
        <v>299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12.7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2021</v>
      </c>
      <c r="B12" s="282"/>
      <c r="C12" s="632">
        <v>1299.2992256500013</v>
      </c>
      <c r="D12" s="632">
        <v>-13332.686959080003</v>
      </c>
      <c r="E12" s="632">
        <v>-12033.387733430001</v>
      </c>
      <c r="F12" s="632">
        <v>25073.471588840006</v>
      </c>
      <c r="G12" s="632">
        <v>352.84961977000017</v>
      </c>
      <c r="H12" s="632">
        <v>203916.98824163002</v>
      </c>
      <c r="I12" s="632">
        <v>229343.30945024002</v>
      </c>
      <c r="J12" s="632">
        <v>132498.37974171</v>
      </c>
      <c r="K12" s="632">
        <v>1078.2958564</v>
      </c>
      <c r="L12" s="632">
        <v>-38212.211445619992</v>
      </c>
      <c r="M12" s="632">
        <v>113392.84777136002</v>
      </c>
      <c r="N12" s="632">
        <v>22323.947821400005</v>
      </c>
      <c r="O12" s="635">
        <v>448391.18146206008</v>
      </c>
    </row>
    <row r="13" spans="1:15" s="252" customFormat="1" ht="12.75" customHeight="1">
      <c r="A13" s="338">
        <v>2022</v>
      </c>
      <c r="B13" s="282"/>
      <c r="C13" s="632">
        <v>1324.2622155099857</v>
      </c>
      <c r="D13" s="632">
        <v>-11924.121282189999</v>
      </c>
      <c r="E13" s="632">
        <v>-10599.859066680014</v>
      </c>
      <c r="F13" s="632">
        <v>11827.376392</v>
      </c>
      <c r="G13" s="632">
        <v>169.86415506999987</v>
      </c>
      <c r="H13" s="632">
        <v>177180.53682135005</v>
      </c>
      <c r="I13" s="632">
        <v>189177.77736842004</v>
      </c>
      <c r="J13" s="632">
        <v>414799.41463544988</v>
      </c>
      <c r="K13" s="632">
        <v>-794.90461007999966</v>
      </c>
      <c r="L13" s="632">
        <v>-40046.458905129999</v>
      </c>
      <c r="M13" s="632">
        <v>126156.13555003</v>
      </c>
      <c r="N13" s="632">
        <v>-92265.400976979989</v>
      </c>
      <c r="O13" s="635">
        <v>586426.70399502991</v>
      </c>
    </row>
    <row r="14" spans="1:15" s="252" customFormat="1" ht="12.75" customHeight="1">
      <c r="A14" s="338">
        <v>2023</v>
      </c>
      <c r="B14" s="282"/>
      <c r="C14" s="631">
        <v>1308.554104160002</v>
      </c>
      <c r="D14" s="631">
        <v>-8064.2524124499996</v>
      </c>
      <c r="E14" s="631">
        <v>-6755.6983082899978</v>
      </c>
      <c r="F14" s="631">
        <v>3975.2326419399997</v>
      </c>
      <c r="G14" s="631">
        <v>39.344424600000011</v>
      </c>
      <c r="H14" s="631">
        <v>175166.46575825999</v>
      </c>
      <c r="I14" s="631">
        <v>179181.04282479998</v>
      </c>
      <c r="J14" s="631">
        <v>511540.56640455005</v>
      </c>
      <c r="K14" s="631">
        <v>-14.872445629999675</v>
      </c>
      <c r="L14" s="631">
        <v>-37527.984989739998</v>
      </c>
      <c r="M14" s="631">
        <v>142742.33057493999</v>
      </c>
      <c r="N14" s="631">
        <v>-70871.661049399991</v>
      </c>
      <c r="O14" s="637">
        <v>718293.72301122989</v>
      </c>
    </row>
    <row r="15" spans="1:15" s="252" customFormat="1" ht="12.75" customHeight="1">
      <c r="A15" s="338"/>
      <c r="B15" s="664"/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7"/>
    </row>
    <row r="16" spans="1:15" s="252" customFormat="1" ht="12.75" customHeight="1">
      <c r="A16" s="338">
        <v>2024</v>
      </c>
      <c r="B16" s="282"/>
      <c r="C16" s="631">
        <v>362.37398440000004</v>
      </c>
      <c r="D16" s="631">
        <v>-14572.389626670001</v>
      </c>
      <c r="E16" s="631">
        <v>-14210.015642269998</v>
      </c>
      <c r="F16" s="631">
        <v>13033.469027200001</v>
      </c>
      <c r="G16" s="631">
        <v>216.74476870999996</v>
      </c>
      <c r="H16" s="631">
        <v>191626.90248098</v>
      </c>
      <c r="I16" s="631">
        <v>204877.11627689001</v>
      </c>
      <c r="J16" s="631">
        <v>528905.57420451997</v>
      </c>
      <c r="K16" s="631">
        <v>688.22716473000003</v>
      </c>
      <c r="L16" s="631">
        <v>-46362.090407519994</v>
      </c>
      <c r="M16" s="631">
        <v>160593.79197457002</v>
      </c>
      <c r="N16" s="631">
        <v>115930.24468090001</v>
      </c>
      <c r="O16" s="637">
        <v>950422.84825181996</v>
      </c>
    </row>
    <row r="17" spans="1:15" s="252" customFormat="1" ht="12.75" customHeight="1">
      <c r="A17" s="338"/>
      <c r="B17" s="664" t="s">
        <v>125</v>
      </c>
      <c r="C17" s="632">
        <v>129.93100504999995</v>
      </c>
      <c r="D17" s="632">
        <v>-830.78576237999971</v>
      </c>
      <c r="E17" s="632">
        <v>-700.85475732999976</v>
      </c>
      <c r="F17" s="632">
        <v>672.64011331999995</v>
      </c>
      <c r="G17" s="632">
        <v>10.850125859999988</v>
      </c>
      <c r="H17" s="632">
        <v>16941.193185759996</v>
      </c>
      <c r="I17" s="632">
        <v>17624.683424939994</v>
      </c>
      <c r="J17" s="632">
        <v>44724.178166880003</v>
      </c>
      <c r="K17" s="632">
        <v>62.652140350000003</v>
      </c>
      <c r="L17" s="632">
        <v>-5021.6525191400005</v>
      </c>
      <c r="M17" s="632">
        <v>13223.125603970002</v>
      </c>
      <c r="N17" s="632">
        <v>10001.981590650001</v>
      </c>
      <c r="O17" s="635">
        <v>79914.11365032001</v>
      </c>
    </row>
    <row r="18" spans="1:15" s="252" customFormat="1" ht="12.75" customHeight="1">
      <c r="A18" s="338"/>
      <c r="B18" s="664" t="s">
        <v>126</v>
      </c>
      <c r="C18" s="632">
        <v>-79.230273579999903</v>
      </c>
      <c r="D18" s="632">
        <v>-671.75503075000006</v>
      </c>
      <c r="E18" s="632">
        <v>-750.98530432999996</v>
      </c>
      <c r="F18" s="632">
        <v>144.10597381000002</v>
      </c>
      <c r="G18" s="632">
        <v>1.8443878099999953</v>
      </c>
      <c r="H18" s="632">
        <v>19316.343907530005</v>
      </c>
      <c r="I18" s="632">
        <v>19462.294269150007</v>
      </c>
      <c r="J18" s="632">
        <v>37811.922644510007</v>
      </c>
      <c r="K18" s="632">
        <v>95.211507269999984</v>
      </c>
      <c r="L18" s="632">
        <v>-3617.3998347100005</v>
      </c>
      <c r="M18" s="632">
        <v>11755.743957329998</v>
      </c>
      <c r="N18" s="632">
        <v>409.28003427999988</v>
      </c>
      <c r="O18" s="635">
        <v>65166.067273500012</v>
      </c>
    </row>
    <row r="19" spans="1:15" s="252" customFormat="1" ht="12.75" customHeight="1">
      <c r="A19" s="338"/>
      <c r="B19" s="664" t="s">
        <v>127</v>
      </c>
      <c r="C19" s="632">
        <v>220.09439173000044</v>
      </c>
      <c r="D19" s="632">
        <v>-666.49312202000044</v>
      </c>
      <c r="E19" s="632">
        <v>-446.39873029</v>
      </c>
      <c r="F19" s="632">
        <v>224.35448708999999</v>
      </c>
      <c r="G19" s="632">
        <v>1.9351298399999992</v>
      </c>
      <c r="H19" s="632">
        <v>17669.368060979999</v>
      </c>
      <c r="I19" s="632">
        <v>17895.65767791</v>
      </c>
      <c r="J19" s="632">
        <v>39577.887424339999</v>
      </c>
      <c r="K19" s="632">
        <v>87.183377300000004</v>
      </c>
      <c r="L19" s="632">
        <v>-5525.3342494099998</v>
      </c>
      <c r="M19" s="632">
        <v>13426.597110699999</v>
      </c>
      <c r="N19" s="632">
        <v>-857.17064339999911</v>
      </c>
      <c r="O19" s="635">
        <v>64158.421967150003</v>
      </c>
    </row>
    <row r="20" spans="1:15" s="252" customFormat="1" ht="12.75" customHeight="1">
      <c r="A20" s="338"/>
      <c r="B20" s="664" t="s">
        <v>128</v>
      </c>
      <c r="C20" s="632">
        <v>17.779489020000483</v>
      </c>
      <c r="D20" s="632">
        <v>-1262.6019495600005</v>
      </c>
      <c r="E20" s="632">
        <v>-1244.8224605400001</v>
      </c>
      <c r="F20" s="632">
        <v>834.99721196999997</v>
      </c>
      <c r="G20" s="632">
        <v>11.631904229999998</v>
      </c>
      <c r="H20" s="632">
        <v>13280.355093920003</v>
      </c>
      <c r="I20" s="632">
        <v>14126.984210120003</v>
      </c>
      <c r="J20" s="632">
        <v>42272.921149029986</v>
      </c>
      <c r="K20" s="632">
        <v>-36.328698970000026</v>
      </c>
      <c r="L20" s="632">
        <v>-2900.1271859099998</v>
      </c>
      <c r="M20" s="632">
        <v>12868.677615000002</v>
      </c>
      <c r="N20" s="632">
        <v>11238.884681199999</v>
      </c>
      <c r="O20" s="635">
        <v>76326.189309929992</v>
      </c>
    </row>
    <row r="21" spans="1:15" s="252" customFormat="1" ht="12.75" customHeight="1">
      <c r="A21" s="338"/>
      <c r="B21" s="664" t="s">
        <v>129</v>
      </c>
      <c r="C21" s="632">
        <v>12.643594619999703</v>
      </c>
      <c r="D21" s="632">
        <v>-1102.0908730099998</v>
      </c>
      <c r="E21" s="632">
        <v>-1089.4472783900001</v>
      </c>
      <c r="F21" s="632">
        <v>1325.4557354399999</v>
      </c>
      <c r="G21" s="632">
        <v>21.791412960000002</v>
      </c>
      <c r="H21" s="632">
        <v>18004.965624439999</v>
      </c>
      <c r="I21" s="632">
        <v>19352.212772840001</v>
      </c>
      <c r="J21" s="632">
        <v>39844.771117669996</v>
      </c>
      <c r="K21" s="632">
        <v>39.765248629999995</v>
      </c>
      <c r="L21" s="632">
        <v>-4669.1299929500001</v>
      </c>
      <c r="M21" s="632">
        <v>13151.488078749999</v>
      </c>
      <c r="N21" s="632">
        <v>7731.6536683099994</v>
      </c>
      <c r="O21" s="635">
        <v>74361.313614860002</v>
      </c>
    </row>
    <row r="22" spans="1:15" s="252" customFormat="1" ht="12.75" customHeight="1">
      <c r="A22" s="338"/>
      <c r="B22" s="664" t="s">
        <v>130</v>
      </c>
      <c r="C22" s="632">
        <v>34.628640369999971</v>
      </c>
      <c r="D22" s="632">
        <v>-987.87266366999972</v>
      </c>
      <c r="E22" s="632">
        <v>-953.24402329999975</v>
      </c>
      <c r="F22" s="632">
        <v>1610.5424327900002</v>
      </c>
      <c r="G22" s="632">
        <v>19.674917989999997</v>
      </c>
      <c r="H22" s="632">
        <v>14776.42393447</v>
      </c>
      <c r="I22" s="632">
        <v>16406.64128525</v>
      </c>
      <c r="J22" s="632">
        <v>40744.554239079996</v>
      </c>
      <c r="K22" s="632">
        <v>74.955806080000016</v>
      </c>
      <c r="L22" s="632">
        <v>-3550.0188096899997</v>
      </c>
      <c r="M22" s="632">
        <v>13519.997843059999</v>
      </c>
      <c r="N22" s="632">
        <v>28607.700487120001</v>
      </c>
      <c r="O22" s="635">
        <v>94850.586827599996</v>
      </c>
    </row>
    <row r="23" spans="1:15" s="252" customFormat="1" ht="12.75" customHeight="1">
      <c r="A23" s="338"/>
      <c r="B23" s="664" t="s">
        <v>131</v>
      </c>
      <c r="C23" s="632">
        <v>-0.99422766000020601</v>
      </c>
      <c r="D23" s="632">
        <v>-1330.9746642499997</v>
      </c>
      <c r="E23" s="632">
        <v>-1331.9688919099999</v>
      </c>
      <c r="F23" s="632">
        <v>1110.8838576600001</v>
      </c>
      <c r="G23" s="632">
        <v>20.455255100000006</v>
      </c>
      <c r="H23" s="632">
        <v>14908.590041200001</v>
      </c>
      <c r="I23" s="632">
        <v>16039.929153960002</v>
      </c>
      <c r="J23" s="632">
        <v>44186.583376969989</v>
      </c>
      <c r="K23" s="632">
        <v>10.668100440000016</v>
      </c>
      <c r="L23" s="632">
        <v>-3355.0773849900002</v>
      </c>
      <c r="M23" s="632">
        <v>14688.545622200003</v>
      </c>
      <c r="N23" s="632">
        <v>9885.0571462499993</v>
      </c>
      <c r="O23" s="635">
        <v>80123.737122919993</v>
      </c>
    </row>
    <row r="24" spans="1:15" s="252" customFormat="1" ht="12.75" customHeight="1">
      <c r="A24" s="338"/>
      <c r="B24" s="664" t="s">
        <v>132</v>
      </c>
      <c r="C24" s="632">
        <v>9.1096497300004557</v>
      </c>
      <c r="D24" s="632">
        <v>-1412.5557688800009</v>
      </c>
      <c r="E24" s="632">
        <v>-1403.4461191500004</v>
      </c>
      <c r="F24" s="632">
        <v>906.64929020000011</v>
      </c>
      <c r="G24" s="632">
        <v>17.329214689999997</v>
      </c>
      <c r="H24" s="632">
        <v>13551.586705509999</v>
      </c>
      <c r="I24" s="632">
        <v>14475.565210399998</v>
      </c>
      <c r="J24" s="632">
        <v>46361.899079220006</v>
      </c>
      <c r="K24" s="632">
        <v>-19.534836640000023</v>
      </c>
      <c r="L24" s="632">
        <v>-3462.7011568500002</v>
      </c>
      <c r="M24" s="632">
        <v>14668.876715830002</v>
      </c>
      <c r="N24" s="632">
        <v>-1665.1740924999995</v>
      </c>
      <c r="O24" s="635">
        <v>68955.484800310005</v>
      </c>
    </row>
    <row r="25" spans="1:15" s="252" customFormat="1" ht="12.75" customHeight="1">
      <c r="A25" s="338"/>
      <c r="B25" s="664" t="s">
        <v>144</v>
      </c>
      <c r="C25" s="632">
        <v>0.98552912999934961</v>
      </c>
      <c r="D25" s="632">
        <v>-1430.74333284</v>
      </c>
      <c r="E25" s="632">
        <v>-1429.7578037100006</v>
      </c>
      <c r="F25" s="632">
        <v>1090.7876367700003</v>
      </c>
      <c r="G25" s="632">
        <v>18.133670550000005</v>
      </c>
      <c r="H25" s="632">
        <v>11233.476316810002</v>
      </c>
      <c r="I25" s="632">
        <v>12342.397624130002</v>
      </c>
      <c r="J25" s="632">
        <v>44634.640992709996</v>
      </c>
      <c r="K25" s="632">
        <v>35.971027840000012</v>
      </c>
      <c r="L25" s="632">
        <v>-2334.0937494700001</v>
      </c>
      <c r="M25" s="632">
        <v>13134.687083460001</v>
      </c>
      <c r="N25" s="632">
        <v>-19956.83498611</v>
      </c>
      <c r="O25" s="635">
        <v>46427.010188849999</v>
      </c>
    </row>
    <row r="26" spans="1:15" s="252" customFormat="1" ht="12.75" customHeight="1">
      <c r="A26" s="338"/>
      <c r="B26" s="664" t="s">
        <v>145</v>
      </c>
      <c r="C26" s="632">
        <v>9.5553202899998269</v>
      </c>
      <c r="D26" s="632">
        <v>-1576.7831448499999</v>
      </c>
      <c r="E26" s="632">
        <v>-1567.22782456</v>
      </c>
      <c r="F26" s="632">
        <v>1936.7274940399998</v>
      </c>
      <c r="G26" s="632">
        <v>32.746995069999997</v>
      </c>
      <c r="H26" s="632">
        <v>18078.309020119996</v>
      </c>
      <c r="I26" s="632">
        <v>20047.783509229994</v>
      </c>
      <c r="J26" s="632">
        <v>51349.565804609985</v>
      </c>
      <c r="K26" s="632">
        <v>66.231021729999995</v>
      </c>
      <c r="L26" s="632">
        <v>-3503.0368297699997</v>
      </c>
      <c r="M26" s="632">
        <v>14845.951493659999</v>
      </c>
      <c r="N26" s="632">
        <v>30324.403002990002</v>
      </c>
      <c r="O26" s="635">
        <v>111563.67017788997</v>
      </c>
    </row>
    <row r="27" spans="1:15" s="252" customFormat="1" ht="12.75" customHeight="1">
      <c r="A27" s="338"/>
      <c r="B27" s="664" t="s">
        <v>146</v>
      </c>
      <c r="C27" s="632">
        <v>2.9227632300003279</v>
      </c>
      <c r="D27" s="632">
        <v>-1532.5987818400004</v>
      </c>
      <c r="E27" s="632">
        <v>-1529.67601861</v>
      </c>
      <c r="F27" s="632">
        <v>1725.77465433</v>
      </c>
      <c r="G27" s="632">
        <v>32.60717769</v>
      </c>
      <c r="H27" s="632">
        <v>17292.726549019997</v>
      </c>
      <c r="I27" s="632">
        <v>19051.108381039998</v>
      </c>
      <c r="J27" s="632">
        <v>45628.197123260004</v>
      </c>
      <c r="K27" s="632">
        <v>134.94399395000005</v>
      </c>
      <c r="L27" s="632">
        <v>-4258.0624438899995</v>
      </c>
      <c r="M27" s="632">
        <v>13150.211320160002</v>
      </c>
      <c r="N27" s="632">
        <v>20282.3161239</v>
      </c>
      <c r="O27" s="635">
        <v>92459.038479810013</v>
      </c>
    </row>
    <row r="28" spans="1:15" s="252" customFormat="1" ht="12.75" customHeight="1">
      <c r="A28" s="338"/>
      <c r="B28" s="664" t="s">
        <v>133</v>
      </c>
      <c r="C28" s="632">
        <v>4.9481024699996397</v>
      </c>
      <c r="D28" s="632">
        <v>-1767.1345326199992</v>
      </c>
      <c r="E28" s="632">
        <v>-1762.1864301499995</v>
      </c>
      <c r="F28" s="632">
        <v>1450.5501397800001</v>
      </c>
      <c r="G28" s="632">
        <v>27.744576919999997</v>
      </c>
      <c r="H28" s="632">
        <v>16573.564041220001</v>
      </c>
      <c r="I28" s="632">
        <v>18051.858757920003</v>
      </c>
      <c r="J28" s="632">
        <v>51768.453086240006</v>
      </c>
      <c r="K28" s="632">
        <v>136.50847675</v>
      </c>
      <c r="L28" s="632">
        <v>-4165.4562507400005</v>
      </c>
      <c r="M28" s="632">
        <v>12159.88953045</v>
      </c>
      <c r="N28" s="632">
        <v>19928.14766821</v>
      </c>
      <c r="O28" s="635">
        <v>96117.214838680025</v>
      </c>
    </row>
    <row r="29" spans="1:15" s="252" customFormat="1" ht="12.75" customHeight="1">
      <c r="A29" s="338"/>
      <c r="B29" s="664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7"/>
    </row>
    <row r="30" spans="1:15" s="252" customFormat="1" ht="12.75" customHeight="1">
      <c r="A30" s="338">
        <v>2025</v>
      </c>
      <c r="B30" s="282"/>
      <c r="C30" s="631">
        <v>56.9377126900024</v>
      </c>
      <c r="D30" s="631">
        <v>-18537.25373687</v>
      </c>
      <c r="E30" s="631">
        <v>-18480.31602418</v>
      </c>
      <c r="F30" s="631">
        <v>6735.2193398000018</v>
      </c>
      <c r="G30" s="631">
        <v>95.176282470000004</v>
      </c>
      <c r="H30" s="631">
        <v>209688.76533030998</v>
      </c>
      <c r="I30" s="631">
        <v>216519.16095258002</v>
      </c>
      <c r="J30" s="631">
        <v>781344.55556502996</v>
      </c>
      <c r="K30" s="631">
        <v>457.73747500000007</v>
      </c>
      <c r="L30" s="631">
        <v>-50788.680241170012</v>
      </c>
      <c r="M30" s="631">
        <v>184396.54355713003</v>
      </c>
      <c r="N30" s="631">
        <v>-105895.90622071001</v>
      </c>
      <c r="O30" s="760">
        <v>1007553.09506368</v>
      </c>
    </row>
    <row r="31" spans="1:15" s="252" customFormat="1" ht="12.75" customHeight="1">
      <c r="A31" s="338"/>
      <c r="B31" s="664" t="s">
        <v>125</v>
      </c>
      <c r="C31" s="632">
        <v>54.044041339999012</v>
      </c>
      <c r="D31" s="632">
        <v>-1476.3107870099996</v>
      </c>
      <c r="E31" s="632">
        <v>-1422.2667456700005</v>
      </c>
      <c r="F31" s="632">
        <v>906.30391396000016</v>
      </c>
      <c r="G31" s="632">
        <v>18.445959869999996</v>
      </c>
      <c r="H31" s="632">
        <v>15330.781288570002</v>
      </c>
      <c r="I31" s="632">
        <v>16255.531162400002</v>
      </c>
      <c r="J31" s="632">
        <v>54057.794361680004</v>
      </c>
      <c r="K31" s="632">
        <v>-235.59362820999999</v>
      </c>
      <c r="L31" s="632">
        <v>-6781.6086134199995</v>
      </c>
      <c r="M31" s="632">
        <v>14508.234563380001</v>
      </c>
      <c r="N31" s="632">
        <v>-36023.671983010005</v>
      </c>
      <c r="O31" s="635">
        <v>40358.419117149999</v>
      </c>
    </row>
    <row r="32" spans="1:15" s="252" customFormat="1" ht="12.75" customHeight="1">
      <c r="A32" s="338"/>
      <c r="B32" s="664" t="s">
        <v>126</v>
      </c>
      <c r="C32" s="632">
        <v>-59.94361541000012</v>
      </c>
      <c r="D32" s="632">
        <v>-1208.6438632799998</v>
      </c>
      <c r="E32" s="632">
        <v>-1268.5874786899999</v>
      </c>
      <c r="F32" s="632">
        <v>1489.1904816600002</v>
      </c>
      <c r="G32" s="632">
        <v>18.487693190000002</v>
      </c>
      <c r="H32" s="632">
        <v>23727.254929299994</v>
      </c>
      <c r="I32" s="632">
        <v>25234.933104149994</v>
      </c>
      <c r="J32" s="632">
        <v>52127.190730810005</v>
      </c>
      <c r="K32" s="632">
        <v>405.86733183000001</v>
      </c>
      <c r="L32" s="632">
        <v>-4067.9819028300003</v>
      </c>
      <c r="M32" s="632">
        <v>12791.625589520001</v>
      </c>
      <c r="N32" s="632">
        <v>-6970.5219698300007</v>
      </c>
      <c r="O32" s="635">
        <v>78252.525404960004</v>
      </c>
    </row>
    <row r="33" spans="1:16" s="252" customFormat="1" ht="12.75" customHeight="1">
      <c r="A33" s="338"/>
      <c r="B33" s="664" t="s">
        <v>127</v>
      </c>
      <c r="C33" s="632">
        <v>38.41696449000051</v>
      </c>
      <c r="D33" s="632">
        <v>-1506.6751984200002</v>
      </c>
      <c r="E33" s="632">
        <v>-1468.2582339299997</v>
      </c>
      <c r="F33" s="632">
        <v>333.08238089000002</v>
      </c>
      <c r="G33" s="632">
        <v>13.618183790000003</v>
      </c>
      <c r="H33" s="632">
        <v>27946.724655449987</v>
      </c>
      <c r="I33" s="632">
        <v>28293.425220129986</v>
      </c>
      <c r="J33" s="632">
        <v>53578.088620979994</v>
      </c>
      <c r="K33" s="632">
        <v>-143.64751993000002</v>
      </c>
      <c r="L33" s="632">
        <v>-8143.0701684300002</v>
      </c>
      <c r="M33" s="632">
        <v>12947.71810095</v>
      </c>
      <c r="N33" s="632">
        <v>-9855.5400851699997</v>
      </c>
      <c r="O33" s="635">
        <v>75208.715934599983</v>
      </c>
    </row>
    <row r="34" spans="1:16" s="252" customFormat="1" ht="12.75" customHeight="1">
      <c r="A34" s="338"/>
      <c r="B34" s="664" t="s">
        <v>128</v>
      </c>
      <c r="C34" s="632">
        <v>-20.851610919999302</v>
      </c>
      <c r="D34" s="632">
        <v>-1618.3256592300006</v>
      </c>
      <c r="E34" s="632">
        <v>-1639.1772701499999</v>
      </c>
      <c r="F34" s="632">
        <v>809.02525045000016</v>
      </c>
      <c r="G34" s="632">
        <v>7.043048510000002</v>
      </c>
      <c r="H34" s="632">
        <v>19277.824773419994</v>
      </c>
      <c r="I34" s="632">
        <v>20093.893072379993</v>
      </c>
      <c r="J34" s="632">
        <v>59607.887682790002</v>
      </c>
      <c r="K34" s="632">
        <v>-397.34293238999999</v>
      </c>
      <c r="L34" s="632">
        <v>-5295.019904310001</v>
      </c>
      <c r="M34" s="632">
        <v>13105.590115210003</v>
      </c>
      <c r="N34" s="632">
        <v>-15790.102756079999</v>
      </c>
      <c r="O34" s="635">
        <v>69685.728007450001</v>
      </c>
    </row>
    <row r="35" spans="1:16" s="252" customFormat="1" ht="12.75" customHeight="1">
      <c r="A35" s="338"/>
      <c r="B35" s="664" t="s">
        <v>129</v>
      </c>
      <c r="C35" s="632">
        <v>14.105573060000324</v>
      </c>
      <c r="D35" s="632">
        <v>-1461.34361367</v>
      </c>
      <c r="E35" s="632">
        <v>-1447.2380406099996</v>
      </c>
      <c r="F35" s="632">
        <v>275.82486378999994</v>
      </c>
      <c r="G35" s="632">
        <v>4.1337222599999883</v>
      </c>
      <c r="H35" s="632">
        <v>18280.262425600005</v>
      </c>
      <c r="I35" s="632">
        <v>18560.221011650006</v>
      </c>
      <c r="J35" s="632">
        <v>64261.505802619977</v>
      </c>
      <c r="K35" s="632">
        <v>-25.188262210000019</v>
      </c>
      <c r="L35" s="632">
        <v>-2833.6750965500005</v>
      </c>
      <c r="M35" s="632">
        <v>15324.912248679999</v>
      </c>
      <c r="N35" s="632">
        <v>-1695.2819434199992</v>
      </c>
      <c r="O35" s="635">
        <v>92145.25572015997</v>
      </c>
    </row>
    <row r="36" spans="1:16" s="252" customFormat="1" ht="12.75" customHeight="1">
      <c r="A36" s="338"/>
      <c r="B36" s="664" t="s">
        <v>130</v>
      </c>
      <c r="C36" s="632">
        <v>17.210416200000054</v>
      </c>
      <c r="D36" s="632">
        <v>-1183.0588285200001</v>
      </c>
      <c r="E36" s="632">
        <v>-1165.8484123200001</v>
      </c>
      <c r="F36" s="632">
        <v>-848.02454232999992</v>
      </c>
      <c r="G36" s="632">
        <v>-17.027055610000005</v>
      </c>
      <c r="H36" s="632">
        <v>13450.82980297</v>
      </c>
      <c r="I36" s="632">
        <v>12585.778205029999</v>
      </c>
      <c r="J36" s="632">
        <v>60080.618846760008</v>
      </c>
      <c r="K36" s="632">
        <v>-453.28075331000002</v>
      </c>
      <c r="L36" s="632">
        <v>-3079.6697980200006</v>
      </c>
      <c r="M36" s="632">
        <v>13906.427618170001</v>
      </c>
      <c r="N36" s="632">
        <v>-20858.049564140005</v>
      </c>
      <c r="O36" s="635">
        <v>61015.976142169995</v>
      </c>
    </row>
    <row r="37" spans="1:16" s="252" customFormat="1" ht="12.75" customHeight="1">
      <c r="A37" s="338"/>
      <c r="B37" s="664" t="s">
        <v>131</v>
      </c>
      <c r="C37" s="632">
        <v>-7.5313190299998496</v>
      </c>
      <c r="D37" s="632">
        <v>-1486.1896358700001</v>
      </c>
      <c r="E37" s="632">
        <v>-1493.7209548999999</v>
      </c>
      <c r="F37" s="632">
        <v>9.3791681099999984</v>
      </c>
      <c r="G37" s="632">
        <v>-7.9277554699999895</v>
      </c>
      <c r="H37" s="632">
        <v>15728.032178349999</v>
      </c>
      <c r="I37" s="632">
        <v>15729.483590989999</v>
      </c>
      <c r="J37" s="632">
        <v>77238.150125359971</v>
      </c>
      <c r="K37" s="632">
        <v>189.51510679000003</v>
      </c>
      <c r="L37" s="632">
        <v>-2850.7888597199999</v>
      </c>
      <c r="M37" s="632">
        <v>16864.939616399999</v>
      </c>
      <c r="N37" s="632">
        <v>3331.83656032</v>
      </c>
      <c r="O37" s="635">
        <v>109009.41518523997</v>
      </c>
    </row>
    <row r="38" spans="1:16" s="252" customFormat="1" ht="12.75" customHeight="1">
      <c r="A38" s="338"/>
      <c r="B38" s="664" t="s">
        <v>132</v>
      </c>
      <c r="C38" s="632">
        <v>3.3169567900008587</v>
      </c>
      <c r="D38" s="632">
        <v>-1717.5196811599999</v>
      </c>
      <c r="E38" s="632">
        <v>-1714.202724369999</v>
      </c>
      <c r="F38" s="632">
        <v>916.76761731000011</v>
      </c>
      <c r="G38" s="632">
        <v>11.085987280000003</v>
      </c>
      <c r="H38" s="632">
        <v>13271.452803830001</v>
      </c>
      <c r="I38" s="632">
        <v>14199.306408420001</v>
      </c>
      <c r="J38" s="632">
        <v>69694.266156630008</v>
      </c>
      <c r="K38" s="632">
        <v>34.088453420000036</v>
      </c>
      <c r="L38" s="632">
        <v>-4294.1128600200009</v>
      </c>
      <c r="M38" s="632">
        <v>16236.054089250003</v>
      </c>
      <c r="N38" s="632">
        <v>-19894.111033749999</v>
      </c>
      <c r="O38" s="635">
        <v>74261.288489580009</v>
      </c>
    </row>
    <row r="39" spans="1:16" s="252" customFormat="1" ht="12.75" customHeight="1">
      <c r="A39" s="338"/>
      <c r="B39" s="664" t="s">
        <v>144</v>
      </c>
      <c r="C39" s="632">
        <v>7.1923170199997912</v>
      </c>
      <c r="D39" s="632">
        <v>-1634.8381603100001</v>
      </c>
      <c r="E39" s="632">
        <v>-1627.6458432900004</v>
      </c>
      <c r="F39" s="632">
        <v>976.17782980000004</v>
      </c>
      <c r="G39" s="632">
        <v>14.612863240000001</v>
      </c>
      <c r="H39" s="632">
        <v>14219.639388290001</v>
      </c>
      <c r="I39" s="632">
        <v>15210.430081330001</v>
      </c>
      <c r="J39" s="632">
        <v>71109.76002674998</v>
      </c>
      <c r="K39" s="632">
        <v>127.39330758000003</v>
      </c>
      <c r="L39" s="632">
        <v>-3110.7168500300004</v>
      </c>
      <c r="M39" s="632">
        <v>16400.927546999999</v>
      </c>
      <c r="N39" s="632">
        <v>-13377.759479030003</v>
      </c>
      <c r="O39" s="635">
        <v>84732.388790309968</v>
      </c>
    </row>
    <row r="40" spans="1:16" s="252" customFormat="1" ht="12.75" customHeight="1">
      <c r="A40" s="338"/>
      <c r="B40" s="664" t="s">
        <v>145</v>
      </c>
      <c r="C40" s="632">
        <v>2.3386243100005686</v>
      </c>
      <c r="D40" s="632">
        <v>-1803.3216995300002</v>
      </c>
      <c r="E40" s="632">
        <v>-1800.9830752199996</v>
      </c>
      <c r="F40" s="632">
        <v>407.87764880000003</v>
      </c>
      <c r="G40" s="632">
        <v>13.39086588</v>
      </c>
      <c r="H40" s="632">
        <v>17101.65970892</v>
      </c>
      <c r="I40" s="632">
        <v>17522.9282236</v>
      </c>
      <c r="J40" s="632">
        <v>81918.201851329984</v>
      </c>
      <c r="K40" s="632">
        <v>184.11716157000001</v>
      </c>
      <c r="L40" s="632">
        <v>-4081.0787185999998</v>
      </c>
      <c r="M40" s="632">
        <v>17806.404136860005</v>
      </c>
      <c r="N40" s="632">
        <v>2364.2285009000007</v>
      </c>
      <c r="O40" s="635">
        <v>113913.81808043999</v>
      </c>
    </row>
    <row r="41" spans="1:16" s="252" customFormat="1" ht="12.75" customHeight="1">
      <c r="A41" s="338"/>
      <c r="B41" s="664" t="s">
        <v>146</v>
      </c>
      <c r="C41" s="632">
        <v>4.0932488700004797</v>
      </c>
      <c r="D41" s="632">
        <v>-1617.2588853099996</v>
      </c>
      <c r="E41" s="632">
        <v>-1613.1656364399992</v>
      </c>
      <c r="F41" s="632">
        <v>820.04543849000004</v>
      </c>
      <c r="G41" s="632">
        <v>8.7566608699999939</v>
      </c>
      <c r="H41" s="632">
        <v>15349.948386420001</v>
      </c>
      <c r="I41" s="632">
        <v>16178.750485780001</v>
      </c>
      <c r="J41" s="632">
        <v>64337.981579789986</v>
      </c>
      <c r="K41" s="632">
        <v>319.27293151999999</v>
      </c>
      <c r="L41" s="632">
        <v>-3043.73231132</v>
      </c>
      <c r="M41" s="632">
        <v>16466.364062019999</v>
      </c>
      <c r="N41" s="632">
        <v>-5428.9418663399993</v>
      </c>
      <c r="O41" s="635">
        <v>87216.529245009981</v>
      </c>
    </row>
    <row r="42" spans="1:16" s="252" customFormat="1" ht="12.75" customHeight="1">
      <c r="A42" s="338"/>
      <c r="B42" s="664" t="s">
        <v>133</v>
      </c>
      <c r="C42" s="632">
        <v>4.5461159700000735</v>
      </c>
      <c r="D42" s="632">
        <v>-1823.7677245599996</v>
      </c>
      <c r="E42" s="632">
        <v>-1819.2216085899995</v>
      </c>
      <c r="F42" s="632">
        <v>639.56928887000004</v>
      </c>
      <c r="G42" s="632">
        <v>10.556108660000003</v>
      </c>
      <c r="H42" s="632">
        <v>16004.35498919</v>
      </c>
      <c r="I42" s="632">
        <v>16654.480386719999</v>
      </c>
      <c r="J42" s="632">
        <v>73333.109779530001</v>
      </c>
      <c r="K42" s="632">
        <v>452.53627833999997</v>
      </c>
      <c r="L42" s="632">
        <v>-3207.2251579200001</v>
      </c>
      <c r="M42" s="632">
        <v>18037.345869690005</v>
      </c>
      <c r="N42" s="632">
        <v>18302.00939884</v>
      </c>
      <c r="O42" s="635">
        <v>121753.03494661002</v>
      </c>
    </row>
    <row r="43" spans="1:16" s="252" customFormat="1" ht="12.75" customHeight="1">
      <c r="A43" s="429"/>
      <c r="B43" s="283"/>
      <c r="C43" s="431"/>
      <c r="D43" s="431"/>
      <c r="E43" s="431"/>
      <c r="F43" s="431"/>
      <c r="G43" s="431"/>
      <c r="H43" s="431"/>
      <c r="I43" s="431"/>
      <c r="J43" s="431"/>
      <c r="K43" s="431"/>
      <c r="L43" s="431"/>
      <c r="M43" s="431"/>
      <c r="N43" s="431"/>
      <c r="O43" s="432"/>
    </row>
    <row r="44" spans="1:16" s="252" customFormat="1" ht="6" customHeight="1">
      <c r="A44" s="262"/>
      <c r="B44" s="262"/>
      <c r="C44" s="330"/>
      <c r="D44" s="330"/>
      <c r="E44" s="330"/>
      <c r="F44" s="331"/>
      <c r="G44" s="331"/>
      <c r="H44" s="331"/>
      <c r="I44" s="331"/>
      <c r="J44" s="331"/>
      <c r="K44" s="331"/>
      <c r="L44" s="331"/>
      <c r="M44" s="331"/>
    </row>
    <row r="45" spans="1:16" s="252" customFormat="1" ht="10.5" customHeight="1">
      <c r="A45" s="253" t="s">
        <v>309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</row>
    <row r="46" spans="1:16" s="252" customFormat="1" ht="10.5" customHeight="1">
      <c r="A46" s="254" t="s">
        <v>42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</row>
    <row r="47" spans="1:16" s="252" customFormat="1" ht="10.5" customHeight="1">
      <c r="A47" s="254" t="s">
        <v>305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3"/>
    </row>
    <row r="48" spans="1:16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  <c r="P48" s="756"/>
    </row>
    <row r="49" spans="1:16" s="252" customFormat="1" ht="10.5" customHeight="1">
      <c r="A49" s="254" t="s">
        <v>303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  <c r="P49" s="756"/>
    </row>
    <row r="50" spans="1:16" s="252" customFormat="1" ht="10.5" customHeight="1">
      <c r="A50" s="254" t="s">
        <v>332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1"/>
      <c r="N50" s="333"/>
      <c r="P50" s="756"/>
    </row>
    <row r="51" spans="1:16" s="252" customFormat="1" ht="10.5" customHeight="1">
      <c r="A51" s="254" t="s">
        <v>304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1"/>
      <c r="N51" s="333"/>
      <c r="P51" s="756"/>
    </row>
    <row r="52" spans="1:16" s="252" customFormat="1" ht="10.5" customHeight="1">
      <c r="A52" s="254" t="s">
        <v>41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  <c r="P52" s="756"/>
    </row>
    <row r="53" spans="1:16" s="252" customFormat="1" ht="10.5" customHeight="1">
      <c r="A53" s="254" t="s">
        <v>307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3"/>
      <c r="P53" s="756"/>
    </row>
    <row r="54" spans="1:16" s="252" customFormat="1" ht="10.5" customHeight="1">
      <c r="A54" s="254" t="s">
        <v>364</v>
      </c>
      <c r="B54" s="249"/>
      <c r="C54" s="330"/>
      <c r="D54" s="330"/>
      <c r="E54" s="330"/>
      <c r="F54" s="331"/>
      <c r="G54" s="331"/>
      <c r="H54" s="332"/>
      <c r="I54" s="332"/>
      <c r="J54" s="331"/>
      <c r="K54" s="331"/>
      <c r="L54" s="331"/>
      <c r="M54" s="333"/>
      <c r="P54" s="756"/>
    </row>
    <row r="55" spans="1:16" s="252" customFormat="1" ht="10.5" customHeight="1">
      <c r="A55" s="254" t="s">
        <v>0</v>
      </c>
      <c r="B55" s="249"/>
      <c r="C55" s="330"/>
      <c r="D55" s="330"/>
      <c r="E55" s="330"/>
      <c r="F55" s="331"/>
      <c r="G55" s="331"/>
      <c r="H55" s="332"/>
      <c r="I55" s="332"/>
      <c r="J55" s="331"/>
      <c r="K55" s="331"/>
      <c r="L55" s="331"/>
      <c r="M55" s="333"/>
      <c r="P55" s="756"/>
    </row>
    <row r="56" spans="1:16" s="252" customFormat="1" ht="12" customHeight="1">
      <c r="A56" s="254" t="s">
        <v>363</v>
      </c>
      <c r="B56" s="249"/>
      <c r="C56" s="342"/>
      <c r="D56" s="342"/>
      <c r="E56" s="342"/>
      <c r="F56" s="334"/>
      <c r="G56" s="334"/>
      <c r="H56" s="334"/>
      <c r="I56" s="334"/>
      <c r="J56" s="334"/>
      <c r="K56" s="334"/>
      <c r="L56" s="334"/>
      <c r="M56" s="334"/>
      <c r="N56" s="334"/>
      <c r="O56" s="334"/>
      <c r="P56" s="756"/>
    </row>
    <row r="57" spans="1:16" s="252" customFormat="1" ht="12" customHeight="1">
      <c r="A57" s="249"/>
      <c r="B57" s="249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756"/>
    </row>
    <row r="58" spans="1:16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  <c r="P58" s="756"/>
    </row>
    <row r="59" spans="1:16" s="252" customFormat="1" ht="12" customHeight="1">
      <c r="A59" s="249"/>
      <c r="B59" s="249"/>
      <c r="C59" s="671"/>
      <c r="D59" s="671"/>
      <c r="E59" s="671"/>
      <c r="F59" s="671"/>
      <c r="G59" s="671"/>
      <c r="H59" s="671"/>
      <c r="I59" s="671"/>
      <c r="J59" s="671"/>
      <c r="K59" s="671"/>
      <c r="L59" s="671"/>
      <c r="M59" s="671"/>
      <c r="N59" s="671"/>
      <c r="O59" s="671"/>
      <c r="P59" s="756"/>
    </row>
    <row r="60" spans="1:16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739"/>
      <c r="N60" s="739"/>
      <c r="O60" s="685"/>
      <c r="P60" s="756"/>
    </row>
    <row r="61" spans="1:16" s="252" customFormat="1" ht="12" customHeight="1">
      <c r="A61" s="249"/>
      <c r="B61" s="249"/>
      <c r="C61" s="334"/>
      <c r="D61" s="334"/>
      <c r="E61" s="334"/>
      <c r="F61" s="334"/>
      <c r="G61" s="334"/>
      <c r="H61" s="334"/>
      <c r="I61" s="334"/>
      <c r="J61" s="334"/>
      <c r="K61" s="334"/>
      <c r="L61" s="334"/>
      <c r="M61" s="739"/>
      <c r="N61" s="739"/>
      <c r="O61" s="685"/>
      <c r="P61" s="756"/>
    </row>
    <row r="62" spans="1:16" s="252" customFormat="1" ht="12" customHeight="1">
      <c r="A62" s="249"/>
      <c r="B62" s="249"/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739"/>
      <c r="N62" s="739"/>
      <c r="O62" s="685"/>
      <c r="P62" s="756"/>
    </row>
    <row r="63" spans="1:16" s="252" customFormat="1" ht="12" customHeight="1">
      <c r="A63" s="249"/>
      <c r="B63" s="249"/>
      <c r="C63" s="334"/>
      <c r="D63" s="334"/>
      <c r="E63" s="334"/>
      <c r="F63" s="334"/>
      <c r="G63" s="334"/>
      <c r="H63" s="334"/>
      <c r="I63" s="334"/>
      <c r="J63" s="334"/>
      <c r="K63" s="334"/>
      <c r="L63" s="334"/>
      <c r="M63" s="739"/>
      <c r="N63" s="739"/>
      <c r="O63" s="685"/>
      <c r="P63" s="756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739"/>
      <c r="N64" s="739"/>
      <c r="O64" s="685"/>
      <c r="P64" s="756"/>
    </row>
    <row r="65" spans="3:16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739"/>
      <c r="N65" s="739"/>
      <c r="O65" s="685"/>
      <c r="P65" s="756"/>
    </row>
    <row r="66" spans="3:16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739"/>
      <c r="N66" s="739"/>
      <c r="O66" s="685"/>
      <c r="P66" s="756"/>
    </row>
    <row r="67" spans="3:16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739"/>
      <c r="N67" s="739"/>
      <c r="O67" s="685"/>
      <c r="P67" s="756"/>
    </row>
    <row r="68" spans="3:16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739"/>
      <c r="N68" s="739"/>
      <c r="O68" s="685"/>
      <c r="P68" s="756"/>
    </row>
    <row r="69" spans="3:16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739"/>
      <c r="N69" s="739"/>
      <c r="O69" s="685"/>
      <c r="P69" s="756"/>
    </row>
    <row r="70" spans="3:16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739"/>
      <c r="N70" s="739"/>
      <c r="O70" s="685"/>
      <c r="P70" s="756"/>
    </row>
    <row r="71" spans="3:16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739"/>
      <c r="N71" s="739"/>
      <c r="O71" s="685"/>
      <c r="P71" s="756"/>
    </row>
    <row r="72" spans="3:16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756"/>
    </row>
    <row r="73" spans="3:16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756"/>
    </row>
    <row r="74" spans="3:16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756"/>
    </row>
    <row r="75" spans="3:16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  <c r="P75" s="756"/>
    </row>
    <row r="76" spans="3:16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  <c r="P76" s="756"/>
    </row>
    <row r="77" spans="3:16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756"/>
    </row>
    <row r="78" spans="3:16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  <c r="P78" s="756"/>
    </row>
    <row r="79" spans="3:16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  <c r="P79" s="756"/>
    </row>
    <row r="80" spans="3:16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  <c r="P80" s="756"/>
    </row>
    <row r="81" spans="3:16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  <c r="P81" s="756"/>
    </row>
    <row r="82" spans="3:16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  <c r="N82" s="335"/>
      <c r="O82" s="335"/>
      <c r="P82" s="756"/>
    </row>
    <row r="83" spans="3:16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  <c r="N83" s="335"/>
      <c r="O83" s="335"/>
      <c r="P83" s="756"/>
    </row>
    <row r="84" spans="3:16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  <c r="N84" s="335"/>
      <c r="O84" s="335"/>
    </row>
    <row r="85" spans="3:16" s="252" customFormat="1" ht="12" customHeight="1"/>
    <row r="86" spans="3:16" s="252" customFormat="1" ht="12" customHeight="1"/>
    <row r="87" spans="3:16" s="252" customFormat="1" ht="12" customHeight="1"/>
    <row r="88" spans="3:16" s="252" customFormat="1" ht="12" customHeight="1"/>
    <row r="89" spans="3:16" s="252" customFormat="1" ht="12" customHeight="1"/>
    <row r="90" spans="3:16" s="252" customFormat="1" ht="12" customHeight="1"/>
    <row r="91" spans="3:16" s="252" customFormat="1" ht="12" customHeight="1"/>
    <row r="92" spans="3:16" s="252" customFormat="1" ht="12" customHeight="1"/>
    <row r="93" spans="3:16" s="252" customFormat="1" ht="12" customHeight="1"/>
    <row r="94" spans="3:16" s="252" customFormat="1" ht="12" customHeight="1"/>
    <row r="95" spans="3:16" s="252" customFormat="1" ht="12" customHeight="1"/>
    <row r="96" spans="3:1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  <row r="170" s="252" customFormat="1" ht="12.6" customHeight="1"/>
    <row r="171" s="252" customFormat="1" ht="12.6" customHeight="1"/>
    <row r="172" s="252" customFormat="1" ht="12.6" customHeight="1"/>
  </sheetData>
  <mergeCells count="1">
    <mergeCell ref="N5:N6"/>
  </mergeCells>
  <phoneticPr fontId="37" type="noConversion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26">
    <pageSetUpPr fitToPage="1"/>
  </sheetPr>
  <dimension ref="A1:N441"/>
  <sheetViews>
    <sheetView showGridLines="0" zoomScaleNormal="100" workbookViewId="0"/>
  </sheetViews>
  <sheetFormatPr defaultColWidth="11" defaultRowHeight="11.25"/>
  <cols>
    <col min="1" max="1" width="37.28515625" style="89" customWidth="1"/>
    <col min="2" max="2" width="8.140625" style="89" customWidth="1"/>
    <col min="3" max="3" width="5.140625" style="89" customWidth="1"/>
    <col min="4" max="4" width="8.140625" style="89" customWidth="1"/>
    <col min="5" max="5" width="5.140625" style="89" customWidth="1"/>
    <col min="6" max="6" width="8.5703125" style="89" customWidth="1"/>
    <col min="7" max="7" width="5.140625" style="89" customWidth="1"/>
    <col min="8" max="8" width="8.85546875" style="89" customWidth="1"/>
    <col min="9" max="9" width="6.42578125" style="89" customWidth="1"/>
    <col min="10" max="10" width="4.85546875" style="89" customWidth="1"/>
    <col min="11" max="11" width="12.5703125" style="514" bestFit="1" customWidth="1"/>
    <col min="12" max="12" width="13.85546875" style="514" bestFit="1" customWidth="1"/>
    <col min="13" max="14" width="4.85546875" style="514" customWidth="1"/>
    <col min="15" max="16384" width="11" style="89"/>
  </cols>
  <sheetData>
    <row r="1" spans="1:14" ht="18.95" customHeight="1">
      <c r="A1" s="548" t="s">
        <v>500</v>
      </c>
      <c r="B1" s="549"/>
      <c r="C1" s="549"/>
      <c r="D1" s="549"/>
      <c r="E1" s="549"/>
      <c r="F1" s="549"/>
      <c r="G1" s="550"/>
      <c r="H1" s="551"/>
      <c r="I1" s="552"/>
    </row>
    <row r="2" spans="1:14" ht="7.5" customHeight="1">
      <c r="A2" s="553"/>
      <c r="B2" s="554"/>
      <c r="C2" s="554"/>
      <c r="D2" s="554"/>
      <c r="E2" s="554"/>
      <c r="F2" s="554"/>
      <c r="G2" s="554"/>
      <c r="H2" s="554"/>
      <c r="I2" s="555"/>
    </row>
    <row r="3" spans="1:14" ht="3.75" customHeight="1">
      <c r="A3" s="553"/>
      <c r="B3" s="554"/>
      <c r="C3" s="554"/>
      <c r="D3" s="554"/>
      <c r="E3" s="554"/>
      <c r="F3" s="554"/>
      <c r="G3" s="556"/>
      <c r="H3" s="554"/>
      <c r="I3" s="555"/>
    </row>
    <row r="4" spans="1:14" ht="12.75" customHeight="1">
      <c r="A4" s="553"/>
      <c r="B4" s="554"/>
      <c r="C4" s="554"/>
      <c r="D4" s="554"/>
      <c r="E4" s="554"/>
      <c r="F4" s="554"/>
      <c r="G4" s="554"/>
      <c r="H4" s="554"/>
      <c r="I4" s="344" t="s">
        <v>117</v>
      </c>
    </row>
    <row r="5" spans="1:14" ht="12.75" customHeight="1">
      <c r="A5" s="557" t="s">
        <v>124</v>
      </c>
      <c r="B5" s="357">
        <v>2024</v>
      </c>
      <c r="C5" s="649"/>
      <c r="D5" s="357">
        <v>2025</v>
      </c>
      <c r="E5" s="649"/>
      <c r="F5" s="604" t="s">
        <v>289</v>
      </c>
      <c r="G5" s="649"/>
      <c r="H5" s="604" t="s">
        <v>289</v>
      </c>
      <c r="I5" s="650"/>
    </row>
    <row r="6" spans="1:14" ht="6" customHeight="1">
      <c r="A6" s="559"/>
      <c r="B6" s="651"/>
      <c r="C6" s="652"/>
      <c r="D6" s="653"/>
      <c r="E6" s="654"/>
      <c r="F6" s="655"/>
      <c r="G6" s="656"/>
      <c r="H6" s="655"/>
      <c r="I6" s="657"/>
    </row>
    <row r="7" spans="1:14" ht="12" customHeight="1">
      <c r="A7" s="559"/>
      <c r="B7" s="561" t="s">
        <v>174</v>
      </c>
      <c r="C7" s="562"/>
      <c r="D7" s="561" t="s">
        <v>288</v>
      </c>
      <c r="E7" s="562"/>
      <c r="F7" s="561" t="s">
        <v>290</v>
      </c>
      <c r="G7" s="562"/>
      <c r="H7" s="561" t="s">
        <v>174</v>
      </c>
      <c r="I7" s="558"/>
    </row>
    <row r="8" spans="1:14" ht="6" customHeight="1">
      <c r="A8" s="559"/>
      <c r="B8" s="560"/>
      <c r="C8" s="563"/>
      <c r="D8" s="560"/>
      <c r="E8" s="563"/>
      <c r="F8" s="564"/>
      <c r="G8" s="563"/>
      <c r="H8" s="564"/>
      <c r="I8" s="565"/>
    </row>
    <row r="9" spans="1:14" ht="12" customHeight="1">
      <c r="A9" s="559"/>
      <c r="B9" s="93" t="s">
        <v>175</v>
      </c>
      <c r="C9" s="92" t="s">
        <v>176</v>
      </c>
      <c r="D9" s="93" t="s">
        <v>175</v>
      </c>
      <c r="E9" s="92" t="s">
        <v>176</v>
      </c>
      <c r="F9" s="92" t="s">
        <v>175</v>
      </c>
      <c r="G9" s="92" t="s">
        <v>176</v>
      </c>
      <c r="H9" s="92" t="s">
        <v>175</v>
      </c>
      <c r="I9" s="94" t="s">
        <v>176</v>
      </c>
      <c r="K9" s="506"/>
      <c r="L9" s="506"/>
      <c r="M9" s="505"/>
      <c r="N9" s="505"/>
    </row>
    <row r="10" spans="1:14" ht="9" customHeight="1">
      <c r="A10" s="566"/>
      <c r="B10" s="96"/>
      <c r="C10" s="95" t="s">
        <v>177</v>
      </c>
      <c r="D10" s="96"/>
      <c r="E10" s="95" t="s">
        <v>177</v>
      </c>
      <c r="F10" s="95"/>
      <c r="G10" s="95" t="s">
        <v>177</v>
      </c>
      <c r="H10" s="95"/>
      <c r="I10" s="97" t="s">
        <v>177</v>
      </c>
    </row>
    <row r="11" spans="1:14" ht="12.75" customHeight="1">
      <c r="A11" s="559" t="s">
        <v>457</v>
      </c>
      <c r="B11" s="638">
        <v>10251233.214145761</v>
      </c>
      <c r="C11" s="643">
        <v>87.027889788967258</v>
      </c>
      <c r="D11" s="638">
        <v>11415282.517287318</v>
      </c>
      <c r="E11" s="643">
        <v>90.722506023761625</v>
      </c>
      <c r="F11" s="638">
        <v>11678720.513368128</v>
      </c>
      <c r="G11" s="643">
        <v>92.34549989947682</v>
      </c>
      <c r="H11" s="638">
        <v>11888798.6864415</v>
      </c>
      <c r="I11" s="646">
        <v>93.365752633029942</v>
      </c>
      <c r="J11" s="572"/>
      <c r="K11" s="501"/>
      <c r="L11" s="501"/>
      <c r="M11" s="502"/>
      <c r="N11" s="502"/>
    </row>
    <row r="12" spans="1:14" ht="12.75" customHeight="1">
      <c r="A12" s="559" t="s">
        <v>458</v>
      </c>
      <c r="B12" s="638">
        <v>8984236.5944496114</v>
      </c>
      <c r="C12" s="643">
        <v>76.271716372703906</v>
      </c>
      <c r="D12" s="638">
        <v>9855839.2927754074</v>
      </c>
      <c r="E12" s="643">
        <v>78.328892715002624</v>
      </c>
      <c r="F12" s="638">
        <v>9990926.0927195176</v>
      </c>
      <c r="G12" s="643">
        <v>78.999841072900978</v>
      </c>
      <c r="H12" s="638">
        <v>10017919.13888715</v>
      </c>
      <c r="I12" s="646">
        <v>78.673260847265027</v>
      </c>
      <c r="J12" s="572"/>
      <c r="K12" s="501"/>
      <c r="L12" s="501"/>
      <c r="M12" s="502"/>
      <c r="N12" s="502"/>
    </row>
    <row r="13" spans="1:14" ht="7.5" customHeight="1">
      <c r="A13" s="758"/>
      <c r="B13" s="638"/>
      <c r="C13" s="643"/>
      <c r="D13" s="638"/>
      <c r="E13" s="643"/>
      <c r="F13" s="638"/>
      <c r="G13" s="643"/>
      <c r="H13" s="638"/>
      <c r="I13" s="646"/>
      <c r="J13" s="572"/>
      <c r="K13" s="501"/>
      <c r="L13" s="501"/>
      <c r="M13" s="502"/>
      <c r="N13" s="502"/>
    </row>
    <row r="14" spans="1:14" ht="12.75" customHeight="1">
      <c r="A14" s="559" t="s">
        <v>459</v>
      </c>
      <c r="B14" s="638">
        <v>7220738.4651538711</v>
      </c>
      <c r="C14" s="643">
        <v>61.300491190974512</v>
      </c>
      <c r="D14" s="638">
        <v>8143222.9894743767</v>
      </c>
      <c r="E14" s="643">
        <v>64.717942424694584</v>
      </c>
      <c r="F14" s="638">
        <v>8247893.9846346369</v>
      </c>
      <c r="G14" s="643">
        <v>65.217409069524251</v>
      </c>
      <c r="H14" s="638">
        <v>8311085.7581809992</v>
      </c>
      <c r="I14" s="646">
        <v>65.269065233241434</v>
      </c>
      <c r="J14" s="572"/>
      <c r="K14" s="501"/>
      <c r="L14" s="501"/>
      <c r="M14" s="502"/>
      <c r="N14" s="502"/>
    </row>
    <row r="15" spans="1:14" ht="12.75" customHeight="1">
      <c r="A15" s="352" t="s">
        <v>460</v>
      </c>
      <c r="B15" s="638">
        <v>7445159.7283539511</v>
      </c>
      <c r="C15" s="643">
        <v>63.205716499196605</v>
      </c>
      <c r="D15" s="638">
        <v>8320522.4012536276</v>
      </c>
      <c r="E15" s="643">
        <v>66.127022482835358</v>
      </c>
      <c r="F15" s="638">
        <v>8406687.036862677</v>
      </c>
      <c r="G15" s="643">
        <v>66.47301098000554</v>
      </c>
      <c r="H15" s="638">
        <v>8512605.1804746296</v>
      </c>
      <c r="I15" s="646">
        <v>66.851648388095896</v>
      </c>
      <c r="J15" s="572"/>
      <c r="K15" s="501"/>
      <c r="L15" s="501"/>
      <c r="M15" s="502"/>
      <c r="N15" s="502"/>
    </row>
    <row r="16" spans="1:14" ht="5.45" customHeight="1">
      <c r="A16" s="758"/>
      <c r="B16" s="638"/>
      <c r="C16" s="643"/>
      <c r="D16" s="638"/>
      <c r="E16" s="643"/>
      <c r="F16" s="638"/>
      <c r="G16" s="643"/>
      <c r="H16" s="638"/>
      <c r="I16" s="646"/>
      <c r="J16" s="572"/>
      <c r="K16" s="501"/>
      <c r="L16" s="501"/>
      <c r="M16" s="502"/>
      <c r="N16" s="502"/>
    </row>
    <row r="17" spans="1:14" ht="12.75" customHeight="1">
      <c r="A17" s="352" t="s">
        <v>461</v>
      </c>
      <c r="B17" s="638">
        <v>7780062.5415068809</v>
      </c>
      <c r="C17" s="643">
        <v>66.048875415225325</v>
      </c>
      <c r="D17" s="638">
        <v>8604151.224638138</v>
      </c>
      <c r="E17" s="643">
        <v>68.381151331512186</v>
      </c>
      <c r="F17" s="638">
        <v>8744703.7215029486</v>
      </c>
      <c r="G17" s="643">
        <v>69.14576264674335</v>
      </c>
      <c r="H17" s="638">
        <v>8715585.9928036202</v>
      </c>
      <c r="I17" s="646">
        <v>68.44570820969696</v>
      </c>
      <c r="K17" s="501"/>
      <c r="L17" s="501"/>
      <c r="M17" s="502"/>
      <c r="N17" s="502"/>
    </row>
    <row r="18" spans="1:14" ht="12.75" customHeight="1">
      <c r="A18" s="354" t="s">
        <v>256</v>
      </c>
      <c r="B18" s="639">
        <v>6236544.7702249205</v>
      </c>
      <c r="C18" s="644">
        <v>52.945174457463786</v>
      </c>
      <c r="D18" s="639">
        <v>7089823.8294584397</v>
      </c>
      <c r="E18" s="644">
        <v>56.346094290822776</v>
      </c>
      <c r="F18" s="639">
        <v>7320407.2323888903</v>
      </c>
      <c r="G18" s="644">
        <v>57.883623858358625</v>
      </c>
      <c r="H18" s="639">
        <v>7424259.5175529895</v>
      </c>
      <c r="I18" s="647">
        <v>58.304593750905497</v>
      </c>
      <c r="M18" s="502"/>
      <c r="N18" s="502"/>
    </row>
    <row r="19" spans="1:14" s="99" customFormat="1" ht="12.75" customHeight="1">
      <c r="A19" s="354" t="s">
        <v>259</v>
      </c>
      <c r="B19" s="639">
        <v>6279035.7295180904</v>
      </c>
      <c r="C19" s="644">
        <v>53.305901644636798</v>
      </c>
      <c r="D19" s="639">
        <v>7148377.8598457295</v>
      </c>
      <c r="E19" s="644">
        <v>56.811450129934229</v>
      </c>
      <c r="F19" s="639">
        <v>7378004.5439703399</v>
      </c>
      <c r="G19" s="644">
        <v>58.339054958432193</v>
      </c>
      <c r="H19" s="639">
        <v>7483209.4185205</v>
      </c>
      <c r="I19" s="647">
        <v>58.767542280579157</v>
      </c>
      <c r="J19" s="89"/>
      <c r="M19" s="502"/>
      <c r="N19" s="502"/>
    </row>
    <row r="20" spans="1:14" s="99" customFormat="1" ht="12.75" customHeight="1">
      <c r="A20" s="354" t="s">
        <v>260</v>
      </c>
      <c r="B20" s="639">
        <v>0</v>
      </c>
      <c r="C20" s="644">
        <v>0</v>
      </c>
      <c r="D20" s="744">
        <v>0</v>
      </c>
      <c r="E20" s="644">
        <v>0</v>
      </c>
      <c r="F20" s="639">
        <v>0</v>
      </c>
      <c r="G20" s="744">
        <v>0</v>
      </c>
      <c r="H20" s="639">
        <v>0</v>
      </c>
      <c r="I20" s="745">
        <v>0</v>
      </c>
      <c r="J20" s="89"/>
      <c r="M20" s="502"/>
      <c r="N20" s="502"/>
    </row>
    <row r="21" spans="1:14" s="100" customFormat="1" ht="12.75" customHeight="1">
      <c r="A21" s="354" t="s">
        <v>279</v>
      </c>
      <c r="B21" s="639">
        <v>7418.8251945700003</v>
      </c>
      <c r="C21" s="644">
        <v>6.2982149357964187E-2</v>
      </c>
      <c r="D21" s="639">
        <v>2627.9957569200001</v>
      </c>
      <c r="E21" s="644">
        <v>2.088589226999276E-2</v>
      </c>
      <c r="F21" s="639">
        <v>2913.28655076</v>
      </c>
      <c r="G21" s="644">
        <v>2.3035819940412906E-2</v>
      </c>
      <c r="H21" s="639">
        <v>2278.6781293899999</v>
      </c>
      <c r="I21" s="647">
        <v>1.7895037519774979E-2</v>
      </c>
      <c r="J21" s="89"/>
      <c r="M21" s="502"/>
      <c r="N21" s="502"/>
    </row>
    <row r="22" spans="1:14" ht="12.75" customHeight="1">
      <c r="A22" s="354" t="s">
        <v>261</v>
      </c>
      <c r="B22" s="639">
        <v>-49909.784487739998</v>
      </c>
      <c r="C22" s="644">
        <v>-0.42370933653098952</v>
      </c>
      <c r="D22" s="639">
        <v>-61182.026144209995</v>
      </c>
      <c r="E22" s="644">
        <v>-0.48624173138143684</v>
      </c>
      <c r="F22" s="639">
        <v>-60510.598132209998</v>
      </c>
      <c r="G22" s="644">
        <v>-0.47846692001397528</v>
      </c>
      <c r="H22" s="639">
        <v>-61228.579096900001</v>
      </c>
      <c r="I22" s="647">
        <v>-0.48084356719342813</v>
      </c>
      <c r="M22" s="502"/>
      <c r="N22" s="502"/>
    </row>
    <row r="23" spans="1:14" ht="12.75" customHeight="1">
      <c r="A23" s="353" t="s">
        <v>180</v>
      </c>
      <c r="B23" s="639">
        <v>0</v>
      </c>
      <c r="C23" s="644">
        <v>0</v>
      </c>
      <c r="D23" s="744">
        <v>0</v>
      </c>
      <c r="E23" s="644">
        <v>0</v>
      </c>
      <c r="F23" s="639">
        <v>0</v>
      </c>
      <c r="G23" s="744">
        <v>0</v>
      </c>
      <c r="H23" s="639">
        <v>0</v>
      </c>
      <c r="I23" s="745">
        <v>0</v>
      </c>
      <c r="M23" s="502"/>
      <c r="N23" s="502"/>
    </row>
    <row r="24" spans="1:14" ht="12.75" customHeight="1">
      <c r="A24" s="354" t="s">
        <v>265</v>
      </c>
      <c r="B24" s="639">
        <v>1250516.0697301701</v>
      </c>
      <c r="C24" s="644">
        <v>10.616261714311078</v>
      </c>
      <c r="D24" s="639">
        <v>1218149.0934912399</v>
      </c>
      <c r="E24" s="644">
        <v>9.6811917098623663</v>
      </c>
      <c r="F24" s="639">
        <v>1125302.4751798499</v>
      </c>
      <c r="G24" s="644">
        <v>8.8979455831358383</v>
      </c>
      <c r="H24" s="639">
        <v>989728.16988894006</v>
      </c>
      <c r="I24" s="647">
        <v>7.7725864421589392</v>
      </c>
      <c r="M24" s="502"/>
      <c r="N24" s="502"/>
    </row>
    <row r="25" spans="1:14" ht="12.75" customHeight="1">
      <c r="A25" s="354" t="s">
        <v>323</v>
      </c>
      <c r="B25" s="639">
        <v>19207.23200299</v>
      </c>
      <c r="C25" s="644">
        <v>0.16305988118587841</v>
      </c>
      <c r="D25" s="639">
        <v>17154.02545773</v>
      </c>
      <c r="E25" s="644">
        <v>0.13633093842082961</v>
      </c>
      <c r="F25" s="639">
        <v>17551.729940159999</v>
      </c>
      <c r="G25" s="644">
        <v>0.13878431918714068</v>
      </c>
      <c r="H25" s="639">
        <v>17146.932598939999</v>
      </c>
      <c r="I25" s="647">
        <v>0.13465921239575249</v>
      </c>
      <c r="J25" s="668"/>
      <c r="M25" s="502"/>
      <c r="N25" s="502"/>
    </row>
    <row r="26" spans="1:14" ht="12.75" customHeight="1">
      <c r="A26" s="354" t="s">
        <v>331</v>
      </c>
      <c r="B26" s="639">
        <v>0</v>
      </c>
      <c r="C26" s="644">
        <v>0</v>
      </c>
      <c r="D26" s="639">
        <v>0</v>
      </c>
      <c r="E26" s="644">
        <v>0</v>
      </c>
      <c r="F26" s="639">
        <v>0</v>
      </c>
      <c r="G26" s="644">
        <v>0</v>
      </c>
      <c r="H26" s="639">
        <v>0</v>
      </c>
      <c r="I26" s="647">
        <v>0</v>
      </c>
      <c r="M26" s="502"/>
      <c r="N26" s="502"/>
    </row>
    <row r="27" spans="1:14" ht="12.75" customHeight="1">
      <c r="A27" s="354" t="s">
        <v>181</v>
      </c>
      <c r="B27" s="639">
        <v>190080.81446256</v>
      </c>
      <c r="C27" s="644">
        <v>1.6136919165216048</v>
      </c>
      <c r="D27" s="639">
        <v>192142.99563153001</v>
      </c>
      <c r="E27" s="644">
        <v>1.5270488533425699</v>
      </c>
      <c r="F27" s="639">
        <v>193710.29521297</v>
      </c>
      <c r="G27" s="644">
        <v>1.5316981022570932</v>
      </c>
      <c r="H27" s="639">
        <v>195775.91153864001</v>
      </c>
      <c r="I27" s="647">
        <v>1.5374779075928429</v>
      </c>
      <c r="J27" s="668"/>
      <c r="M27" s="502"/>
      <c r="N27" s="502"/>
    </row>
    <row r="28" spans="1:14" ht="12.75" customHeight="1">
      <c r="A28" s="354" t="s">
        <v>182</v>
      </c>
      <c r="B28" s="639">
        <v>83713.655086240004</v>
      </c>
      <c r="C28" s="644">
        <v>0.71068744574298615</v>
      </c>
      <c r="D28" s="639">
        <v>86881.280599200007</v>
      </c>
      <c r="E28" s="644">
        <v>0.69048553906365473</v>
      </c>
      <c r="F28" s="639">
        <v>87731.988781079999</v>
      </c>
      <c r="G28" s="644">
        <v>0.69371078380465656</v>
      </c>
      <c r="H28" s="639">
        <v>88675.461224109997</v>
      </c>
      <c r="I28" s="647">
        <v>0.69639089664392317</v>
      </c>
      <c r="J28" s="668"/>
      <c r="M28" s="502"/>
      <c r="N28" s="502"/>
    </row>
    <row r="29" spans="1:14" ht="12.75" customHeight="1">
      <c r="A29" s="352" t="s">
        <v>462</v>
      </c>
      <c r="B29" s="640">
        <v>1204174.05294273</v>
      </c>
      <c r="C29" s="643">
        <v>10.222840957478565</v>
      </c>
      <c r="D29" s="640">
        <v>1251688.0681372702</v>
      </c>
      <c r="E29" s="643">
        <v>9.9477413834904453</v>
      </c>
      <c r="F29" s="640">
        <v>1246222.37121657</v>
      </c>
      <c r="G29" s="643">
        <v>9.8540784261576384</v>
      </c>
      <c r="H29" s="640">
        <v>1302333.14608353</v>
      </c>
      <c r="I29" s="646">
        <v>10.227552637568063</v>
      </c>
      <c r="M29" s="502"/>
      <c r="N29" s="502"/>
    </row>
    <row r="30" spans="1:14" ht="12.75" customHeight="1">
      <c r="A30" s="354" t="s">
        <v>183</v>
      </c>
      <c r="B30" s="639">
        <v>1031453.0832392899</v>
      </c>
      <c r="C30" s="644">
        <v>8.7565255199512659</v>
      </c>
      <c r="D30" s="639">
        <v>1102963.34907978</v>
      </c>
      <c r="E30" s="644">
        <v>8.7657575648559032</v>
      </c>
      <c r="F30" s="639">
        <v>1099270.24738094</v>
      </c>
      <c r="G30" s="644">
        <v>8.6921046190648443</v>
      </c>
      <c r="H30" s="639">
        <v>1149177.8481115201</v>
      </c>
      <c r="I30" s="647">
        <v>9.024785222454847</v>
      </c>
      <c r="M30" s="502"/>
      <c r="N30" s="502"/>
    </row>
    <row r="31" spans="1:14" ht="12.75" customHeight="1">
      <c r="A31" s="355" t="s">
        <v>416</v>
      </c>
      <c r="B31" s="639">
        <v>680450.33686802001</v>
      </c>
      <c r="C31" s="644">
        <v>5.7766861495356547</v>
      </c>
      <c r="D31" s="639">
        <v>797478.83419983997</v>
      </c>
      <c r="E31" s="644">
        <v>6.3379314730013512</v>
      </c>
      <c r="F31" s="639">
        <v>784494.80726918997</v>
      </c>
      <c r="G31" s="644">
        <v>6.203125167940521</v>
      </c>
      <c r="H31" s="639">
        <v>823563.60140237003</v>
      </c>
      <c r="I31" s="647">
        <v>6.4676539248488281</v>
      </c>
      <c r="M31" s="502"/>
      <c r="N31" s="502"/>
    </row>
    <row r="32" spans="1:14" ht="12.75" customHeight="1">
      <c r="A32" s="355" t="s">
        <v>408</v>
      </c>
      <c r="B32" s="639">
        <v>351002.74637126998</v>
      </c>
      <c r="C32" s="644">
        <v>2.9798393704156116</v>
      </c>
      <c r="D32" s="639">
        <v>305484.51487994002</v>
      </c>
      <c r="E32" s="644">
        <v>2.4278260918545516</v>
      </c>
      <c r="F32" s="639">
        <v>314775.44011174998</v>
      </c>
      <c r="G32" s="644">
        <v>2.4889794511243233</v>
      </c>
      <c r="H32" s="639">
        <v>325614.24670914997</v>
      </c>
      <c r="I32" s="647">
        <v>2.5571312976060181</v>
      </c>
      <c r="M32" s="502"/>
      <c r="N32" s="502"/>
    </row>
    <row r="33" spans="1:14" ht="12.75" customHeight="1">
      <c r="A33" s="354" t="s">
        <v>184</v>
      </c>
      <c r="B33" s="639">
        <v>140918.65231794</v>
      </c>
      <c r="C33" s="644">
        <v>1.1963295231848285</v>
      </c>
      <c r="D33" s="639">
        <v>120696.23060255</v>
      </c>
      <c r="E33" s="644">
        <v>0.95922851592176328</v>
      </c>
      <c r="F33" s="639">
        <v>118990.53612157</v>
      </c>
      <c r="G33" s="644">
        <v>0.94087708742369258</v>
      </c>
      <c r="H33" s="639">
        <v>124227.93292726</v>
      </c>
      <c r="I33" s="647">
        <v>0.97559347766791416</v>
      </c>
      <c r="M33" s="502"/>
      <c r="N33" s="502"/>
    </row>
    <row r="34" spans="1:14" ht="12.75" customHeight="1">
      <c r="A34" s="354" t="s">
        <v>185</v>
      </c>
      <c r="B34" s="639">
        <v>31802.317385499999</v>
      </c>
      <c r="C34" s="644">
        <v>0.26998591434247099</v>
      </c>
      <c r="D34" s="639">
        <v>28028.488454940001</v>
      </c>
      <c r="E34" s="644">
        <v>0.22275530271277877</v>
      </c>
      <c r="F34" s="639">
        <v>27961.587714059999</v>
      </c>
      <c r="G34" s="644">
        <v>0.22109671966910166</v>
      </c>
      <c r="H34" s="639">
        <v>28927.36504475</v>
      </c>
      <c r="I34" s="647">
        <v>0.22717393744530501</v>
      </c>
      <c r="M34" s="502"/>
      <c r="N34" s="502"/>
    </row>
    <row r="35" spans="1:14" ht="12.75" customHeight="1">
      <c r="A35" s="352" t="s">
        <v>463</v>
      </c>
      <c r="B35" s="638">
        <v>-2806073.4857918094</v>
      </c>
      <c r="C35" s="612">
        <v>-23.822173289770639</v>
      </c>
      <c r="D35" s="638">
        <v>-3094760.1160336901</v>
      </c>
      <c r="E35" s="612">
        <v>-24.595483540926274</v>
      </c>
      <c r="F35" s="638">
        <v>-3272033.47650545</v>
      </c>
      <c r="G35" s="612">
        <v>-25.87248891947128</v>
      </c>
      <c r="H35" s="638">
        <v>-3376193.5059668696</v>
      </c>
      <c r="I35" s="613">
        <v>-26.514104244934046</v>
      </c>
      <c r="M35" s="502"/>
      <c r="N35" s="502"/>
    </row>
    <row r="36" spans="1:14" ht="12.75" customHeight="1">
      <c r="A36" s="352" t="s">
        <v>464</v>
      </c>
      <c r="B36" s="638">
        <v>-2805786.3008815995</v>
      </c>
      <c r="C36" s="612">
        <v>-23.819735232203055</v>
      </c>
      <c r="D36" s="638">
        <v>-3094483.02032464</v>
      </c>
      <c r="E36" s="612">
        <v>-24.59328133374521</v>
      </c>
      <c r="F36" s="638">
        <v>-3271680.68433074</v>
      </c>
      <c r="G36" s="612">
        <v>-25.869699335655405</v>
      </c>
      <c r="H36" s="638">
        <v>-3375803.9874041895</v>
      </c>
      <c r="I36" s="613">
        <v>-26.511045256828659</v>
      </c>
      <c r="M36" s="502"/>
      <c r="N36" s="502"/>
    </row>
    <row r="37" spans="1:14" ht="12.75" customHeight="1">
      <c r="A37" s="354" t="s">
        <v>324</v>
      </c>
      <c r="B37" s="639">
        <v>-1887150.6232963698</v>
      </c>
      <c r="C37" s="645">
        <v>-16.020973577382719</v>
      </c>
      <c r="D37" s="639">
        <v>-2095135.4222985301</v>
      </c>
      <c r="E37" s="645">
        <v>-16.651005849590103</v>
      </c>
      <c r="F37" s="639">
        <v>-2250262.6739392099</v>
      </c>
      <c r="G37" s="645">
        <v>-17.79318473219632</v>
      </c>
      <c r="H37" s="639">
        <v>-2323178.0788826798</v>
      </c>
      <c r="I37" s="648">
        <v>-18.244506914126333</v>
      </c>
      <c r="M37" s="502"/>
      <c r="N37" s="502"/>
    </row>
    <row r="38" spans="1:14" ht="12.75" customHeight="1">
      <c r="A38" s="355" t="s">
        <v>213</v>
      </c>
      <c r="B38" s="639">
        <v>-30.52150395</v>
      </c>
      <c r="C38" s="644">
        <v>-2.5911244300722626E-4</v>
      </c>
      <c r="D38" s="639">
        <v>-150.91529781</v>
      </c>
      <c r="E38" s="644">
        <v>-1.1993933565736293E-3</v>
      </c>
      <c r="F38" s="639">
        <v>-153.94183568</v>
      </c>
      <c r="G38" s="644">
        <v>-1.2172425699408136E-3</v>
      </c>
      <c r="H38" s="639">
        <v>-1.51649919</v>
      </c>
      <c r="I38" s="647">
        <v>-1.1909452920857731E-5</v>
      </c>
      <c r="M38" s="502"/>
      <c r="N38" s="502"/>
    </row>
    <row r="39" spans="1:14" ht="12.75" customHeight="1">
      <c r="A39" s="355" t="s">
        <v>214</v>
      </c>
      <c r="B39" s="639">
        <v>-4223.5477055399997</v>
      </c>
      <c r="C39" s="644">
        <v>-3.5855826958357817E-2</v>
      </c>
      <c r="D39" s="639">
        <v>-64709.436199490003</v>
      </c>
      <c r="E39" s="644">
        <v>-0.51427568319154637</v>
      </c>
      <c r="F39" s="639">
        <v>-41167.951297809996</v>
      </c>
      <c r="G39" s="644">
        <v>-0.32552153620612517</v>
      </c>
      <c r="H39" s="639">
        <v>-2617.0189215199998</v>
      </c>
      <c r="I39" s="647">
        <v>-2.0552113607681066E-2</v>
      </c>
      <c r="M39" s="502"/>
      <c r="N39" s="502"/>
    </row>
    <row r="40" spans="1:14" ht="12.75" customHeight="1">
      <c r="A40" s="355" t="s">
        <v>215</v>
      </c>
      <c r="B40" s="639">
        <v>-35474.595852599996</v>
      </c>
      <c r="C40" s="644">
        <v>-0.30116173865872692</v>
      </c>
      <c r="D40" s="639">
        <v>-36052.596515179997</v>
      </c>
      <c r="E40" s="644">
        <v>-0.28652658395159197</v>
      </c>
      <c r="F40" s="639">
        <v>-37683.435965889999</v>
      </c>
      <c r="G40" s="644">
        <v>-0.29796891947339177</v>
      </c>
      <c r="H40" s="639">
        <v>-36084.406601820003</v>
      </c>
      <c r="I40" s="647">
        <v>-0.28338000075124553</v>
      </c>
      <c r="M40" s="502"/>
      <c r="N40" s="502"/>
    </row>
    <row r="41" spans="1:14" ht="12.75" customHeight="1">
      <c r="A41" s="355" t="s">
        <v>325</v>
      </c>
      <c r="B41" s="639">
        <v>-1632335.37554321</v>
      </c>
      <c r="C41" s="644">
        <v>-13.857718402638522</v>
      </c>
      <c r="D41" s="639">
        <v>-1768012.28870307</v>
      </c>
      <c r="E41" s="644">
        <v>-14.051207691885082</v>
      </c>
      <c r="F41" s="639">
        <v>-1942693.4871638599</v>
      </c>
      <c r="G41" s="644">
        <v>-15.361186271925439</v>
      </c>
      <c r="H41" s="639">
        <v>-2067769.91332313</v>
      </c>
      <c r="I41" s="647">
        <v>-16.238721785197846</v>
      </c>
      <c r="M41" s="502"/>
      <c r="N41" s="502"/>
    </row>
    <row r="42" spans="1:14" ht="12.75" customHeight="1">
      <c r="A42" s="356" t="s">
        <v>216</v>
      </c>
      <c r="B42" s="639">
        <v>-215086.58269107001</v>
      </c>
      <c r="C42" s="644">
        <v>-1.8259784966841039</v>
      </c>
      <c r="D42" s="639">
        <v>-226210.18558297999</v>
      </c>
      <c r="E42" s="644">
        <v>-1.7977964972053087</v>
      </c>
      <c r="F42" s="639">
        <v>-228563.85767597001</v>
      </c>
      <c r="G42" s="644">
        <v>-1.8072907620214245</v>
      </c>
      <c r="H42" s="639">
        <v>-216705.22353702001</v>
      </c>
      <c r="I42" s="647">
        <v>-1.7018411051166404</v>
      </c>
      <c r="M42" s="502"/>
      <c r="N42" s="502"/>
    </row>
    <row r="43" spans="1:14" ht="12.75" customHeight="1">
      <c r="A43" s="354" t="s">
        <v>224</v>
      </c>
      <c r="B43" s="639">
        <v>-102072.34976562001</v>
      </c>
      <c r="C43" s="645">
        <v>-0.86654366556068352</v>
      </c>
      <c r="D43" s="639">
        <v>-126256.80132563</v>
      </c>
      <c r="E43" s="645">
        <v>-1.0034209316728593</v>
      </c>
      <c r="F43" s="639">
        <v>-136684.18083488001</v>
      </c>
      <c r="G43" s="645">
        <v>-1.0807835492851663</v>
      </c>
      <c r="H43" s="639">
        <v>-156416.12395651001</v>
      </c>
      <c r="I43" s="648">
        <v>-1.2283755089398387</v>
      </c>
      <c r="M43" s="502"/>
      <c r="N43" s="502"/>
    </row>
    <row r="44" spans="1:14" ht="12.75" customHeight="1">
      <c r="A44" s="355" t="s">
        <v>225</v>
      </c>
      <c r="B44" s="639">
        <v>0</v>
      </c>
      <c r="C44" s="644">
        <v>0</v>
      </c>
      <c r="D44" s="639">
        <v>0</v>
      </c>
      <c r="E44" s="644">
        <v>0</v>
      </c>
      <c r="F44" s="639">
        <v>0</v>
      </c>
      <c r="G44" s="644">
        <v>0</v>
      </c>
      <c r="H44" s="639">
        <v>0</v>
      </c>
      <c r="I44" s="647">
        <v>0</v>
      </c>
      <c r="M44" s="502"/>
      <c r="N44" s="502"/>
    </row>
    <row r="45" spans="1:14" ht="12.75" customHeight="1">
      <c r="A45" s="355" t="s">
        <v>226</v>
      </c>
      <c r="B45" s="639">
        <v>-102072.34976562001</v>
      </c>
      <c r="C45" s="644">
        <v>-0.86654366556068352</v>
      </c>
      <c r="D45" s="639">
        <v>-126256.80132563</v>
      </c>
      <c r="E45" s="644">
        <v>-1.0034209316728593</v>
      </c>
      <c r="F45" s="639">
        <v>-136684.18083488001</v>
      </c>
      <c r="G45" s="644">
        <v>-1.0807835492851663</v>
      </c>
      <c r="H45" s="639">
        <v>-156416.12395651001</v>
      </c>
      <c r="I45" s="647">
        <v>-1.2283755089398387</v>
      </c>
      <c r="M45" s="502"/>
      <c r="N45" s="502"/>
    </row>
    <row r="46" spans="1:14" ht="12.75" customHeight="1">
      <c r="A46" s="354" t="s">
        <v>223</v>
      </c>
      <c r="B46" s="639">
        <v>-359321.05083889002</v>
      </c>
      <c r="C46" s="644">
        <v>-3.0504576530472232</v>
      </c>
      <c r="D46" s="639">
        <v>-375607.79943442001</v>
      </c>
      <c r="E46" s="644">
        <v>-2.9851281205836266</v>
      </c>
      <c r="F46" s="639">
        <v>-380381.42135957</v>
      </c>
      <c r="G46" s="644">
        <v>-3.0077363755486073</v>
      </c>
      <c r="H46" s="639">
        <v>-383751.70184346999</v>
      </c>
      <c r="I46" s="647">
        <v>-3.0136994840095093</v>
      </c>
      <c r="M46" s="502"/>
      <c r="N46" s="502"/>
    </row>
    <row r="47" spans="1:14" ht="12.75" customHeight="1">
      <c r="A47" s="353" t="s">
        <v>217</v>
      </c>
      <c r="B47" s="639">
        <v>-1791.72388495</v>
      </c>
      <c r="C47" s="644">
        <v>-1.521084785940874E-2</v>
      </c>
      <c r="D47" s="639">
        <v>-1767.5447555400001</v>
      </c>
      <c r="E47" s="644">
        <v>-1.4047491990575131E-2</v>
      </c>
      <c r="F47" s="639">
        <v>-1777.7686087300001</v>
      </c>
      <c r="G47" s="644">
        <v>-1.4057099036735417E-2</v>
      </c>
      <c r="H47" s="639">
        <v>-1787.9921024</v>
      </c>
      <c r="I47" s="647">
        <v>-1.4041555647911841E-2</v>
      </c>
      <c r="M47" s="502"/>
      <c r="N47" s="502"/>
    </row>
    <row r="48" spans="1:14" ht="12.75" customHeight="1">
      <c r="A48" s="353" t="s">
        <v>326</v>
      </c>
      <c r="B48" s="639">
        <v>-7224.0322510100004</v>
      </c>
      <c r="C48" s="644">
        <v>-6.1328453800593055E-2</v>
      </c>
      <c r="D48" s="639">
        <v>-20799.556905670001</v>
      </c>
      <c r="E48" s="644">
        <v>-0.16530365532421668</v>
      </c>
      <c r="F48" s="639">
        <v>-23055.939344319999</v>
      </c>
      <c r="G48" s="644">
        <v>-0.18230697806032289</v>
      </c>
      <c r="H48" s="639">
        <v>-25520.535312399999</v>
      </c>
      <c r="I48" s="647">
        <v>-0.20041923914124546</v>
      </c>
      <c r="M48" s="502"/>
      <c r="N48" s="502"/>
    </row>
    <row r="49" spans="1:14" ht="12.75" customHeight="1">
      <c r="A49" s="354" t="s">
        <v>218</v>
      </c>
      <c r="B49" s="639">
        <v>-448226.52084476</v>
      </c>
      <c r="C49" s="644">
        <v>-3.8052210345524342</v>
      </c>
      <c r="D49" s="639">
        <v>-474915.89560485003</v>
      </c>
      <c r="E49" s="644">
        <v>-3.7743752845838316</v>
      </c>
      <c r="F49" s="639">
        <v>-479518.70024402998</v>
      </c>
      <c r="G49" s="644">
        <v>-3.7916306015282522</v>
      </c>
      <c r="H49" s="639">
        <v>-485149.55530672998</v>
      </c>
      <c r="I49" s="647">
        <v>-3.8100025549638206</v>
      </c>
      <c r="M49" s="502"/>
      <c r="N49" s="502"/>
    </row>
    <row r="50" spans="1:14" ht="12.75" customHeight="1">
      <c r="A50" s="352" t="s">
        <v>465</v>
      </c>
      <c r="B50" s="641">
        <v>-287.18491021</v>
      </c>
      <c r="C50" s="612">
        <v>-2.4380575675833961E-3</v>
      </c>
      <c r="D50" s="641">
        <v>-277.09570904999998</v>
      </c>
      <c r="E50" s="612">
        <v>-2.2022071810642325E-3</v>
      </c>
      <c r="F50" s="641">
        <v>-352.79217470999998</v>
      </c>
      <c r="G50" s="612">
        <v>-2.7895838158749496E-3</v>
      </c>
      <c r="H50" s="641">
        <v>-389.51856268</v>
      </c>
      <c r="I50" s="613">
        <v>-3.0589881053860839E-3</v>
      </c>
      <c r="M50" s="502"/>
      <c r="N50" s="502"/>
    </row>
    <row r="51" spans="1:14" ht="12.75" customHeight="1">
      <c r="A51" s="354" t="s">
        <v>183</v>
      </c>
      <c r="B51" s="639">
        <v>-287.18491021</v>
      </c>
      <c r="C51" s="644">
        <v>-2.4380575675833961E-3</v>
      </c>
      <c r="D51" s="639">
        <v>-277.09570904999998</v>
      </c>
      <c r="E51" s="644">
        <v>-2.2022071810642325E-3</v>
      </c>
      <c r="F51" s="639">
        <v>-352.79217470999998</v>
      </c>
      <c r="G51" s="644">
        <v>-2.7895838158749496E-3</v>
      </c>
      <c r="H51" s="639">
        <v>-389.51856268</v>
      </c>
      <c r="I51" s="647">
        <v>-3.0589881053860839E-3</v>
      </c>
      <c r="M51" s="502"/>
      <c r="N51" s="502"/>
    </row>
    <row r="52" spans="1:14" ht="12.75" customHeight="1">
      <c r="A52" s="354" t="s">
        <v>184</v>
      </c>
      <c r="B52" s="567" t="s">
        <v>456</v>
      </c>
      <c r="C52" s="746" t="s">
        <v>456</v>
      </c>
      <c r="D52" s="567" t="s">
        <v>456</v>
      </c>
      <c r="E52" s="746" t="s">
        <v>456</v>
      </c>
      <c r="F52" s="567" t="s">
        <v>456</v>
      </c>
      <c r="G52" s="746" t="s">
        <v>456</v>
      </c>
      <c r="H52" s="567" t="s">
        <v>456</v>
      </c>
      <c r="I52" s="747" t="s">
        <v>456</v>
      </c>
      <c r="M52" s="502"/>
      <c r="N52" s="502"/>
    </row>
    <row r="53" spans="1:14" ht="12.75" customHeight="1">
      <c r="A53" s="354" t="s">
        <v>185</v>
      </c>
      <c r="B53" s="567" t="s">
        <v>456</v>
      </c>
      <c r="C53" s="746" t="s">
        <v>456</v>
      </c>
      <c r="D53" s="567" t="s">
        <v>456</v>
      </c>
      <c r="E53" s="746" t="s">
        <v>456</v>
      </c>
      <c r="F53" s="567" t="s">
        <v>456</v>
      </c>
      <c r="G53" s="746" t="s">
        <v>456</v>
      </c>
      <c r="H53" s="567" t="s">
        <v>456</v>
      </c>
      <c r="I53" s="747" t="s">
        <v>456</v>
      </c>
      <c r="M53" s="502"/>
      <c r="N53" s="502"/>
    </row>
    <row r="54" spans="1:14" ht="12.75" customHeight="1">
      <c r="A54" s="352" t="s">
        <v>466</v>
      </c>
      <c r="B54" s="567">
        <v>1266996.6196961501</v>
      </c>
      <c r="C54" s="742">
        <v>10.756173416263357</v>
      </c>
      <c r="D54" s="567">
        <v>1559443.2245119102</v>
      </c>
      <c r="E54" s="742">
        <v>12.393613308758999</v>
      </c>
      <c r="F54" s="567">
        <v>1687794.42064861</v>
      </c>
      <c r="G54" s="742">
        <v>13.345658826575846</v>
      </c>
      <c r="H54" s="567">
        <v>1870879.54755435</v>
      </c>
      <c r="I54" s="743">
        <v>14.692491785764913</v>
      </c>
      <c r="K54" s="501"/>
      <c r="L54" s="501"/>
      <c r="M54" s="502"/>
      <c r="N54" s="502"/>
    </row>
    <row r="55" spans="1:14" ht="12.75" customHeight="1">
      <c r="A55" s="352" t="s">
        <v>467</v>
      </c>
      <c r="B55" s="567">
        <v>0</v>
      </c>
      <c r="C55" s="742">
        <v>0</v>
      </c>
      <c r="D55" s="567">
        <v>0</v>
      </c>
      <c r="E55" s="742">
        <v>0</v>
      </c>
      <c r="F55" s="567">
        <v>0</v>
      </c>
      <c r="G55" s="742">
        <v>0</v>
      </c>
      <c r="H55" s="567">
        <v>0</v>
      </c>
      <c r="I55" s="743">
        <v>0</v>
      </c>
      <c r="K55" s="501"/>
      <c r="L55" s="501"/>
      <c r="M55" s="502"/>
      <c r="N55" s="502"/>
    </row>
    <row r="56" spans="1:14" ht="12.75" customHeight="1">
      <c r="A56" s="352" t="s">
        <v>468</v>
      </c>
      <c r="B56" s="640">
        <v>-267060.3870220799</v>
      </c>
      <c r="C56" s="612">
        <v>-2.2672103388190501</v>
      </c>
      <c r="D56" s="640">
        <v>-222427.26546092052</v>
      </c>
      <c r="E56" s="612">
        <v>-1.7677318892517855</v>
      </c>
      <c r="F56" s="640">
        <v>-207089.07177155023</v>
      </c>
      <c r="G56" s="612">
        <v>-1.6374862155980454</v>
      </c>
      <c r="H56" s="640">
        <v>-246091.38067060057</v>
      </c>
      <c r="I56" s="613">
        <v>-1.9326180532449844</v>
      </c>
      <c r="K56" s="501"/>
      <c r="L56" s="501"/>
      <c r="M56" s="502"/>
      <c r="N56" s="502"/>
    </row>
    <row r="57" spans="1:14" ht="12.75" customHeight="1">
      <c r="A57" s="356" t="s">
        <v>453</v>
      </c>
      <c r="B57" s="567">
        <v>164525.55321794999</v>
      </c>
      <c r="C57" s="742">
        <v>1.3967404129644285</v>
      </c>
      <c r="D57" s="567">
        <v>197308.3857859</v>
      </c>
      <c r="E57" s="742">
        <v>1.5681005871638958</v>
      </c>
      <c r="F57" s="567">
        <v>175962.13420162001</v>
      </c>
      <c r="G57" s="742">
        <v>1.391360571359469</v>
      </c>
      <c r="H57" s="567">
        <v>205244.91529265</v>
      </c>
      <c r="I57" s="743">
        <v>1.6118403966462045</v>
      </c>
      <c r="K57" s="501"/>
      <c r="L57" s="501"/>
      <c r="M57" s="502"/>
      <c r="N57" s="502"/>
    </row>
    <row r="58" spans="1:14" ht="12.75" customHeight="1">
      <c r="A58" s="352" t="s">
        <v>469</v>
      </c>
      <c r="B58" s="640">
        <v>42639.123822000001</v>
      </c>
      <c r="C58" s="612">
        <v>0.36198503059696174</v>
      </c>
      <c r="D58" s="640">
        <v>45127.853681670007</v>
      </c>
      <c r="E58" s="612">
        <v>0.35865183111102267</v>
      </c>
      <c r="F58" s="640">
        <v>48296.019543509996</v>
      </c>
      <c r="G58" s="612">
        <v>0.38188430511675098</v>
      </c>
      <c r="H58" s="640">
        <v>44571.958376969997</v>
      </c>
      <c r="I58" s="613">
        <v>0.3500348983905191</v>
      </c>
      <c r="K58" s="501"/>
      <c r="L58" s="501"/>
      <c r="M58" s="502"/>
      <c r="N58" s="502"/>
    </row>
    <row r="59" spans="1:14" ht="12.75" customHeight="1">
      <c r="A59" s="103" t="s">
        <v>411</v>
      </c>
      <c r="B59" s="642">
        <v>11779250.5816283</v>
      </c>
      <c r="C59" s="337"/>
      <c r="D59" s="642">
        <v>12582635.795243001</v>
      </c>
      <c r="E59" s="568"/>
      <c r="F59" s="642">
        <v>12646767.331468301</v>
      </c>
      <c r="G59" s="568"/>
      <c r="H59" s="642">
        <v>12733575.5897239</v>
      </c>
      <c r="I59" s="569"/>
      <c r="K59" s="501"/>
      <c r="L59" s="501"/>
      <c r="M59" s="502"/>
      <c r="N59" s="502"/>
    </row>
    <row r="60" spans="1:14" ht="3.75" customHeight="1">
      <c r="A60" s="570"/>
      <c r="D60" s="104"/>
      <c r="K60" s="740"/>
      <c r="L60" s="740"/>
      <c r="M60" s="499"/>
      <c r="N60" s="499"/>
    </row>
    <row r="61" spans="1:14" ht="9.9499999999999993" customHeight="1">
      <c r="A61" s="105" t="s">
        <v>318</v>
      </c>
      <c r="D61" s="104"/>
      <c r="F61" s="571"/>
      <c r="H61" s="571"/>
      <c r="K61" s="740"/>
      <c r="L61" s="740"/>
      <c r="M61" s="499"/>
      <c r="N61" s="499"/>
    </row>
    <row r="62" spans="1:14" ht="9.9499999999999993" customHeight="1">
      <c r="A62" s="105" t="s">
        <v>470</v>
      </c>
      <c r="D62" s="104"/>
      <c r="F62" s="571"/>
      <c r="H62" s="571"/>
      <c r="K62" s="740"/>
      <c r="L62" s="740"/>
      <c r="M62" s="499"/>
      <c r="N62" s="499"/>
    </row>
    <row r="63" spans="1:14" ht="9.75" customHeight="1">
      <c r="A63" s="759" t="s">
        <v>471</v>
      </c>
      <c r="D63" s="104"/>
    </row>
    <row r="64" spans="1:14" ht="9.75" customHeight="1">
      <c r="A64" s="105" t="s">
        <v>258</v>
      </c>
      <c r="D64" s="104"/>
    </row>
    <row r="65" spans="1:12" s="182" customFormat="1" ht="9" customHeight="1">
      <c r="A65" s="106" t="s">
        <v>257</v>
      </c>
      <c r="B65" s="184"/>
      <c r="C65" s="200"/>
      <c r="D65" s="200"/>
      <c r="E65" s="200"/>
      <c r="F65" s="200"/>
      <c r="G65" s="200"/>
      <c r="H65" s="200"/>
      <c r="I65" s="200"/>
      <c r="J65" s="200"/>
      <c r="K65" s="741"/>
      <c r="L65" s="741"/>
    </row>
    <row r="66" spans="1:12" s="182" customFormat="1" ht="9" customHeight="1">
      <c r="A66" s="202" t="s">
        <v>419</v>
      </c>
      <c r="B66" s="184"/>
      <c r="C66" s="200"/>
      <c r="D66" s="200"/>
      <c r="E66" s="200"/>
      <c r="F66" s="200"/>
      <c r="G66" s="200"/>
      <c r="H66" s="200"/>
      <c r="I66" s="200"/>
      <c r="J66" s="200"/>
      <c r="K66" s="741"/>
      <c r="L66" s="741"/>
    </row>
    <row r="67" spans="1:12" s="182" customFormat="1" ht="9" customHeight="1">
      <c r="A67" s="576" t="s">
        <v>410</v>
      </c>
      <c r="B67" s="184"/>
      <c r="C67" s="200"/>
      <c r="D67" s="200"/>
      <c r="E67" s="200"/>
      <c r="F67" s="200"/>
      <c r="G67" s="200"/>
      <c r="H67" s="200"/>
      <c r="I67" s="200"/>
      <c r="J67" s="200"/>
      <c r="K67" s="741"/>
      <c r="L67" s="741"/>
    </row>
    <row r="68" spans="1:12" ht="9.9499999999999993" customHeight="1">
      <c r="A68" s="202" t="s">
        <v>264</v>
      </c>
      <c r="D68" s="104"/>
    </row>
    <row r="69" spans="1:12" ht="9.9499999999999993" customHeight="1">
      <c r="A69" s="105" t="s">
        <v>262</v>
      </c>
      <c r="D69" s="104"/>
    </row>
    <row r="70" spans="1:12" ht="9.9499999999999993" customHeight="1">
      <c r="A70" s="105" t="s">
        <v>263</v>
      </c>
      <c r="D70" s="104"/>
    </row>
    <row r="71" spans="1:12" ht="9.9499999999999993" customHeight="1">
      <c r="A71" s="202" t="s">
        <v>417</v>
      </c>
      <c r="D71" s="104"/>
    </row>
    <row r="72" spans="1:12" ht="9.9499999999999993" customHeight="1">
      <c r="A72" s="105" t="s">
        <v>412</v>
      </c>
      <c r="D72" s="104"/>
    </row>
    <row r="73" spans="1:12" ht="9.9499999999999993" customHeight="1">
      <c r="A73" s="105" t="s">
        <v>413</v>
      </c>
    </row>
    <row r="74" spans="1:12" ht="9.75" customHeight="1">
      <c r="A74" s="105" t="s">
        <v>414</v>
      </c>
    </row>
    <row r="75" spans="1:12" ht="12" customHeight="1">
      <c r="A75" s="105" t="s">
        <v>415</v>
      </c>
    </row>
    <row r="76" spans="1:12">
      <c r="A76" s="41" t="s">
        <v>179</v>
      </c>
    </row>
    <row r="115" spans="5:6">
      <c r="E115" s="107"/>
      <c r="F115" s="107"/>
    </row>
    <row r="116" spans="5:6">
      <c r="E116" s="107"/>
      <c r="F116" s="107"/>
    </row>
    <row r="117" spans="5:6">
      <c r="E117" s="107"/>
      <c r="F117" s="107"/>
    </row>
    <row r="118" spans="5:6">
      <c r="E118" s="107"/>
      <c r="F118" s="107"/>
    </row>
    <row r="119" spans="5:6">
      <c r="E119" s="107"/>
      <c r="F119" s="107"/>
    </row>
    <row r="120" spans="5:6">
      <c r="E120" s="107"/>
      <c r="F120" s="107"/>
    </row>
    <row r="121" spans="5:6">
      <c r="E121" s="107"/>
      <c r="F121" s="107"/>
    </row>
    <row r="122" spans="5:6">
      <c r="E122" s="107"/>
      <c r="F122" s="107"/>
    </row>
    <row r="123" spans="5:6">
      <c r="E123" s="107"/>
      <c r="F123" s="107"/>
    </row>
    <row r="124" spans="5:6">
      <c r="E124" s="107"/>
      <c r="F124" s="107"/>
    </row>
    <row r="125" spans="5:6">
      <c r="E125" s="107"/>
      <c r="F125" s="107"/>
    </row>
    <row r="126" spans="5:6">
      <c r="E126" s="107"/>
      <c r="F126" s="107"/>
    </row>
    <row r="127" spans="5:6">
      <c r="E127" s="107"/>
      <c r="F127" s="107"/>
    </row>
    <row r="128" spans="5:6">
      <c r="E128" s="107"/>
      <c r="F128" s="107"/>
    </row>
    <row r="129" spans="5:6">
      <c r="E129" s="107"/>
      <c r="F129" s="107"/>
    </row>
    <row r="130" spans="5:6">
      <c r="E130" s="107"/>
      <c r="F130" s="107"/>
    </row>
    <row r="131" spans="5:6">
      <c r="E131" s="107"/>
      <c r="F131" s="107"/>
    </row>
    <row r="132" spans="5:6">
      <c r="E132" s="107"/>
      <c r="F132" s="107"/>
    </row>
    <row r="133" spans="5:6">
      <c r="E133" s="107"/>
      <c r="F133" s="107"/>
    </row>
    <row r="134" spans="5:6">
      <c r="E134" s="107"/>
      <c r="F134" s="107"/>
    </row>
    <row r="135" spans="5:6">
      <c r="E135" s="107"/>
      <c r="F135" s="107"/>
    </row>
    <row r="136" spans="5:6">
      <c r="E136" s="107"/>
      <c r="F136" s="107"/>
    </row>
    <row r="137" spans="5:6">
      <c r="E137" s="107"/>
      <c r="F137" s="107"/>
    </row>
    <row r="138" spans="5:6">
      <c r="E138" s="107"/>
      <c r="F138" s="107"/>
    </row>
    <row r="139" spans="5:6">
      <c r="E139" s="107"/>
      <c r="F139" s="107"/>
    </row>
    <row r="140" spans="5:6">
      <c r="E140" s="107"/>
      <c r="F140" s="107"/>
    </row>
    <row r="141" spans="5:6">
      <c r="E141" s="107"/>
      <c r="F141" s="107"/>
    </row>
    <row r="142" spans="5:6">
      <c r="E142" s="107"/>
      <c r="F142" s="107"/>
    </row>
    <row r="143" spans="5:6">
      <c r="E143" s="107"/>
      <c r="F143" s="107"/>
    </row>
    <row r="144" spans="5:6">
      <c r="E144" s="107"/>
      <c r="F144" s="107"/>
    </row>
    <row r="145" spans="5:6">
      <c r="E145" s="107"/>
      <c r="F145" s="107"/>
    </row>
    <row r="146" spans="5:6">
      <c r="E146" s="107"/>
      <c r="F146" s="107"/>
    </row>
    <row r="147" spans="5:6">
      <c r="E147" s="107"/>
      <c r="F147" s="107"/>
    </row>
    <row r="148" spans="5:6">
      <c r="E148" s="107"/>
      <c r="F148" s="107"/>
    </row>
    <row r="149" spans="5:6">
      <c r="E149" s="107"/>
      <c r="F149" s="107"/>
    </row>
    <row r="150" spans="5:6">
      <c r="E150" s="107"/>
      <c r="F150" s="107"/>
    </row>
    <row r="151" spans="5:6">
      <c r="E151" s="107"/>
      <c r="F151" s="107"/>
    </row>
    <row r="152" spans="5:6">
      <c r="E152" s="107"/>
      <c r="F152" s="107"/>
    </row>
    <row r="153" spans="5:6">
      <c r="E153" s="107"/>
      <c r="F153" s="107"/>
    </row>
    <row r="154" spans="5:6">
      <c r="E154" s="107"/>
      <c r="F154" s="107"/>
    </row>
    <row r="155" spans="5:6">
      <c r="E155" s="107"/>
      <c r="F155" s="107"/>
    </row>
    <row r="156" spans="5:6">
      <c r="E156" s="107"/>
      <c r="F156" s="107"/>
    </row>
    <row r="157" spans="5:6">
      <c r="E157" s="107"/>
      <c r="F157" s="107"/>
    </row>
    <row r="158" spans="5:6">
      <c r="E158" s="107"/>
      <c r="F158" s="107"/>
    </row>
    <row r="159" spans="5:6">
      <c r="E159" s="107"/>
      <c r="F159" s="107"/>
    </row>
    <row r="160" spans="5:6">
      <c r="E160" s="107"/>
      <c r="F160" s="107"/>
    </row>
    <row r="161" spans="5:6">
      <c r="E161" s="107"/>
      <c r="F161" s="107"/>
    </row>
    <row r="162" spans="5:6">
      <c r="E162" s="107"/>
      <c r="F162" s="107"/>
    </row>
    <row r="163" spans="5:6">
      <c r="E163" s="107"/>
      <c r="F163" s="107"/>
    </row>
    <row r="164" spans="5:6">
      <c r="E164" s="107"/>
      <c r="F164" s="107"/>
    </row>
    <row r="165" spans="5:6">
      <c r="E165" s="107"/>
      <c r="F165" s="107"/>
    </row>
    <row r="166" spans="5:6">
      <c r="E166" s="107"/>
      <c r="F166" s="107"/>
    </row>
    <row r="167" spans="5:6">
      <c r="E167" s="107"/>
      <c r="F167" s="107"/>
    </row>
    <row r="168" spans="5:6">
      <c r="E168" s="107"/>
      <c r="F168" s="107"/>
    </row>
    <row r="169" spans="5:6">
      <c r="E169" s="107"/>
      <c r="F169" s="107"/>
    </row>
    <row r="170" spans="5:6">
      <c r="E170" s="107"/>
      <c r="F170" s="107"/>
    </row>
    <row r="171" spans="5:6">
      <c r="E171" s="107"/>
      <c r="F171" s="107"/>
    </row>
    <row r="172" spans="5:6">
      <c r="E172" s="107"/>
      <c r="F172" s="107"/>
    </row>
    <row r="173" spans="5:6">
      <c r="E173" s="107"/>
      <c r="F173" s="107"/>
    </row>
    <row r="174" spans="5:6">
      <c r="E174" s="107"/>
      <c r="F174" s="107"/>
    </row>
    <row r="175" spans="5:6">
      <c r="E175" s="107"/>
      <c r="F175" s="107"/>
    </row>
    <row r="176" spans="5:6">
      <c r="E176" s="107"/>
      <c r="F176" s="107"/>
    </row>
    <row r="177" spans="5:6">
      <c r="E177" s="107"/>
      <c r="F177" s="107"/>
    </row>
    <row r="178" spans="5:6">
      <c r="E178" s="107"/>
      <c r="F178" s="107"/>
    </row>
    <row r="179" spans="5:6">
      <c r="E179" s="107"/>
      <c r="F179" s="107"/>
    </row>
    <row r="180" spans="5:6">
      <c r="E180" s="107"/>
      <c r="F180" s="107"/>
    </row>
    <row r="181" spans="5:6">
      <c r="E181" s="107"/>
      <c r="F181" s="107"/>
    </row>
    <row r="182" spans="5:6">
      <c r="E182" s="107"/>
      <c r="F182" s="107"/>
    </row>
    <row r="183" spans="5:6">
      <c r="E183" s="107"/>
      <c r="F183" s="107"/>
    </row>
    <row r="184" spans="5:6">
      <c r="E184" s="107"/>
      <c r="F184" s="107"/>
    </row>
    <row r="185" spans="5:6">
      <c r="E185" s="107"/>
      <c r="F185" s="107"/>
    </row>
    <row r="186" spans="5:6">
      <c r="E186" s="107"/>
      <c r="F186" s="107"/>
    </row>
    <row r="187" spans="5:6">
      <c r="E187" s="107"/>
      <c r="F187" s="107"/>
    </row>
    <row r="188" spans="5:6">
      <c r="E188" s="107"/>
      <c r="F188" s="107"/>
    </row>
    <row r="189" spans="5:6">
      <c r="E189" s="107"/>
      <c r="F189" s="107"/>
    </row>
    <row r="190" spans="5:6">
      <c r="E190" s="107"/>
      <c r="F190" s="107"/>
    </row>
    <row r="191" spans="5:6">
      <c r="E191" s="107"/>
      <c r="F191" s="107"/>
    </row>
    <row r="192" spans="5:6">
      <c r="E192" s="107"/>
      <c r="F192" s="107"/>
    </row>
    <row r="193" spans="5:6">
      <c r="E193" s="107"/>
      <c r="F193" s="107"/>
    </row>
    <row r="194" spans="5:6">
      <c r="E194" s="107"/>
      <c r="F194" s="107"/>
    </row>
    <row r="195" spans="5:6">
      <c r="E195" s="107"/>
      <c r="F195" s="107"/>
    </row>
    <row r="196" spans="5:6">
      <c r="E196" s="107"/>
      <c r="F196" s="107"/>
    </row>
    <row r="197" spans="5:6">
      <c r="E197" s="107"/>
      <c r="F197" s="107"/>
    </row>
    <row r="198" spans="5:6">
      <c r="E198" s="107"/>
      <c r="F198" s="107"/>
    </row>
    <row r="199" spans="5:6">
      <c r="E199" s="107"/>
      <c r="F199" s="107"/>
    </row>
    <row r="200" spans="5:6">
      <c r="E200" s="107"/>
      <c r="F200" s="107"/>
    </row>
    <row r="201" spans="5:6">
      <c r="E201" s="107"/>
      <c r="F201" s="107"/>
    </row>
    <row r="202" spans="5:6">
      <c r="E202" s="107"/>
      <c r="F202" s="107"/>
    </row>
    <row r="203" spans="5:6">
      <c r="E203" s="107"/>
      <c r="F203" s="107"/>
    </row>
    <row r="204" spans="5:6">
      <c r="E204" s="107"/>
      <c r="F204" s="107"/>
    </row>
    <row r="205" spans="5:6">
      <c r="E205" s="107"/>
      <c r="F205" s="107"/>
    </row>
    <row r="206" spans="5:6">
      <c r="E206" s="107"/>
      <c r="F206" s="107"/>
    </row>
    <row r="207" spans="5:6">
      <c r="E207" s="107"/>
      <c r="F207" s="107"/>
    </row>
    <row r="208" spans="5:6">
      <c r="E208" s="107"/>
      <c r="F208" s="107"/>
    </row>
    <row r="209" spans="5:6">
      <c r="E209" s="107"/>
      <c r="F209" s="107"/>
    </row>
    <row r="210" spans="5:6">
      <c r="E210" s="107"/>
      <c r="F210" s="107"/>
    </row>
    <row r="211" spans="5:6">
      <c r="E211" s="107"/>
      <c r="F211" s="107"/>
    </row>
    <row r="212" spans="5:6">
      <c r="E212" s="107"/>
      <c r="F212" s="107"/>
    </row>
    <row r="213" spans="5:6">
      <c r="E213" s="107"/>
      <c r="F213" s="107"/>
    </row>
    <row r="214" spans="5:6">
      <c r="E214" s="107"/>
      <c r="F214" s="107"/>
    </row>
    <row r="215" spans="5:6">
      <c r="E215" s="107"/>
      <c r="F215" s="107"/>
    </row>
    <row r="216" spans="5:6">
      <c r="E216" s="107"/>
      <c r="F216" s="107"/>
    </row>
    <row r="217" spans="5:6">
      <c r="E217" s="107"/>
      <c r="F217" s="107"/>
    </row>
    <row r="218" spans="5:6">
      <c r="E218" s="107"/>
      <c r="F218" s="107"/>
    </row>
    <row r="219" spans="5:6">
      <c r="E219" s="107"/>
      <c r="F219" s="107"/>
    </row>
    <row r="220" spans="5:6">
      <c r="E220" s="107"/>
      <c r="F220" s="107"/>
    </row>
    <row r="221" spans="5:6">
      <c r="E221" s="107"/>
      <c r="F221" s="107"/>
    </row>
    <row r="222" spans="5:6">
      <c r="E222" s="107"/>
      <c r="F222" s="107"/>
    </row>
    <row r="223" spans="5:6">
      <c r="E223" s="107"/>
      <c r="F223" s="107"/>
    </row>
    <row r="224" spans="5:6">
      <c r="E224" s="107"/>
      <c r="F224" s="107"/>
    </row>
    <row r="225" spans="5:6">
      <c r="E225" s="107"/>
      <c r="F225" s="107"/>
    </row>
    <row r="226" spans="5:6">
      <c r="E226" s="107"/>
      <c r="F226" s="107"/>
    </row>
    <row r="227" spans="5:6">
      <c r="E227" s="107"/>
      <c r="F227" s="107"/>
    </row>
    <row r="228" spans="5:6">
      <c r="E228" s="107"/>
      <c r="F228" s="107"/>
    </row>
    <row r="229" spans="5:6">
      <c r="E229" s="107"/>
      <c r="F229" s="107"/>
    </row>
    <row r="230" spans="5:6">
      <c r="E230" s="107"/>
      <c r="F230" s="107"/>
    </row>
    <row r="231" spans="5:6">
      <c r="E231" s="107"/>
      <c r="F231" s="107"/>
    </row>
    <row r="232" spans="5:6">
      <c r="E232" s="107"/>
      <c r="F232" s="107"/>
    </row>
    <row r="233" spans="5:6">
      <c r="E233" s="107"/>
      <c r="F233" s="107"/>
    </row>
    <row r="234" spans="5:6">
      <c r="E234" s="107"/>
      <c r="F234" s="107"/>
    </row>
    <row r="235" spans="5:6">
      <c r="E235" s="107"/>
      <c r="F235" s="107"/>
    </row>
    <row r="236" spans="5:6">
      <c r="E236" s="107"/>
      <c r="F236" s="107"/>
    </row>
    <row r="237" spans="5:6">
      <c r="E237" s="107"/>
      <c r="F237" s="107"/>
    </row>
    <row r="238" spans="5:6">
      <c r="E238" s="107"/>
      <c r="F238" s="107"/>
    </row>
    <row r="239" spans="5:6">
      <c r="E239" s="107"/>
      <c r="F239" s="107"/>
    </row>
    <row r="240" spans="5:6">
      <c r="E240" s="107"/>
      <c r="F240" s="107"/>
    </row>
    <row r="241" spans="5:6">
      <c r="E241" s="107"/>
      <c r="F241" s="107"/>
    </row>
    <row r="242" spans="5:6">
      <c r="E242" s="107"/>
      <c r="F242" s="107"/>
    </row>
    <row r="243" spans="5:6">
      <c r="E243" s="107"/>
      <c r="F243" s="107"/>
    </row>
    <row r="244" spans="5:6">
      <c r="E244" s="107"/>
      <c r="F244" s="107"/>
    </row>
    <row r="245" spans="5:6">
      <c r="E245" s="107"/>
      <c r="F245" s="107"/>
    </row>
    <row r="246" spans="5:6">
      <c r="E246" s="107"/>
      <c r="F246" s="107"/>
    </row>
    <row r="247" spans="5:6">
      <c r="E247" s="107"/>
      <c r="F247" s="107"/>
    </row>
    <row r="248" spans="5:6">
      <c r="E248" s="107"/>
      <c r="F248" s="107"/>
    </row>
    <row r="249" spans="5:6">
      <c r="E249" s="107"/>
      <c r="F249" s="107"/>
    </row>
    <row r="250" spans="5:6">
      <c r="E250" s="107"/>
      <c r="F250" s="107"/>
    </row>
    <row r="251" spans="5:6">
      <c r="E251" s="107"/>
      <c r="F251" s="107"/>
    </row>
    <row r="252" spans="5:6">
      <c r="E252" s="107"/>
      <c r="F252" s="107"/>
    </row>
    <row r="253" spans="5:6">
      <c r="E253" s="107"/>
      <c r="F253" s="107"/>
    </row>
    <row r="254" spans="5:6">
      <c r="E254" s="107"/>
      <c r="F254" s="107"/>
    </row>
    <row r="255" spans="5:6">
      <c r="E255" s="107"/>
      <c r="F255" s="107"/>
    </row>
    <row r="256" spans="5:6">
      <c r="E256" s="107"/>
      <c r="F256" s="107"/>
    </row>
    <row r="257" spans="5:6">
      <c r="E257" s="107"/>
      <c r="F257" s="107"/>
    </row>
    <row r="258" spans="5:6">
      <c r="E258" s="107"/>
      <c r="F258" s="107"/>
    </row>
    <row r="259" spans="5:6">
      <c r="E259" s="107"/>
      <c r="F259" s="107"/>
    </row>
    <row r="260" spans="5:6">
      <c r="E260" s="107"/>
      <c r="F260" s="107"/>
    </row>
    <row r="261" spans="5:6">
      <c r="E261" s="107"/>
      <c r="F261" s="107"/>
    </row>
    <row r="262" spans="5:6">
      <c r="E262" s="107"/>
      <c r="F262" s="107"/>
    </row>
    <row r="263" spans="5:6">
      <c r="E263" s="107"/>
      <c r="F263" s="107"/>
    </row>
    <row r="264" spans="5:6">
      <c r="E264" s="107"/>
      <c r="F264" s="107"/>
    </row>
    <row r="265" spans="5:6">
      <c r="E265" s="107"/>
      <c r="F265" s="107"/>
    </row>
    <row r="266" spans="5:6">
      <c r="E266" s="107"/>
      <c r="F266" s="107"/>
    </row>
    <row r="267" spans="5:6">
      <c r="E267" s="107"/>
      <c r="F267" s="107"/>
    </row>
    <row r="268" spans="5:6">
      <c r="E268" s="107"/>
      <c r="F268" s="107"/>
    </row>
    <row r="269" spans="5:6">
      <c r="E269" s="107"/>
      <c r="F269" s="107"/>
    </row>
    <row r="270" spans="5:6">
      <c r="E270" s="107"/>
      <c r="F270" s="107"/>
    </row>
    <row r="271" spans="5:6">
      <c r="E271" s="107"/>
      <c r="F271" s="107"/>
    </row>
    <row r="272" spans="5:6">
      <c r="E272" s="107"/>
      <c r="F272" s="107"/>
    </row>
    <row r="273" spans="5:6">
      <c r="E273" s="107"/>
      <c r="F273" s="107"/>
    </row>
    <row r="274" spans="5:6">
      <c r="E274" s="107"/>
      <c r="F274" s="107"/>
    </row>
    <row r="275" spans="5:6">
      <c r="E275" s="107"/>
      <c r="F275" s="107"/>
    </row>
    <row r="276" spans="5:6">
      <c r="E276" s="107"/>
      <c r="F276" s="107"/>
    </row>
    <row r="277" spans="5:6">
      <c r="E277" s="107"/>
      <c r="F277" s="107"/>
    </row>
    <row r="278" spans="5:6">
      <c r="E278" s="107"/>
      <c r="F278" s="107"/>
    </row>
    <row r="279" spans="5:6">
      <c r="E279" s="107"/>
      <c r="F279" s="107"/>
    </row>
    <row r="280" spans="5:6">
      <c r="E280" s="107"/>
      <c r="F280" s="107"/>
    </row>
    <row r="281" spans="5:6">
      <c r="E281" s="107"/>
      <c r="F281" s="107"/>
    </row>
    <row r="282" spans="5:6">
      <c r="E282" s="107"/>
      <c r="F282" s="107"/>
    </row>
    <row r="283" spans="5:6">
      <c r="E283" s="107"/>
      <c r="F283" s="107"/>
    </row>
    <row r="284" spans="5:6">
      <c r="E284" s="107"/>
      <c r="F284" s="107"/>
    </row>
    <row r="285" spans="5:6">
      <c r="E285" s="107"/>
      <c r="F285" s="107"/>
    </row>
    <row r="286" spans="5:6">
      <c r="E286" s="107"/>
      <c r="F286" s="107"/>
    </row>
    <row r="287" spans="5:6">
      <c r="E287" s="107"/>
      <c r="F287" s="107"/>
    </row>
    <row r="288" spans="5:6">
      <c r="E288" s="107"/>
      <c r="F288" s="107"/>
    </row>
    <row r="289" spans="5:6">
      <c r="E289" s="107"/>
      <c r="F289" s="107"/>
    </row>
    <row r="290" spans="5:6">
      <c r="E290" s="107"/>
      <c r="F290" s="107"/>
    </row>
    <row r="291" spans="5:6">
      <c r="E291" s="107"/>
      <c r="F291" s="107"/>
    </row>
    <row r="292" spans="5:6">
      <c r="E292" s="107"/>
      <c r="F292" s="107"/>
    </row>
    <row r="293" spans="5:6">
      <c r="E293" s="107"/>
      <c r="F293" s="107"/>
    </row>
    <row r="294" spans="5:6">
      <c r="E294" s="107"/>
      <c r="F294" s="107"/>
    </row>
    <row r="295" spans="5:6">
      <c r="E295" s="107"/>
      <c r="F295" s="107"/>
    </row>
    <row r="296" spans="5:6">
      <c r="E296" s="107"/>
      <c r="F296" s="107"/>
    </row>
    <row r="297" spans="5:6">
      <c r="E297" s="107"/>
      <c r="F297" s="107"/>
    </row>
    <row r="298" spans="5:6">
      <c r="E298" s="107"/>
      <c r="F298" s="107"/>
    </row>
    <row r="299" spans="5:6">
      <c r="E299" s="107"/>
      <c r="F299" s="107"/>
    </row>
    <row r="300" spans="5:6">
      <c r="E300" s="107"/>
      <c r="F300" s="107"/>
    </row>
    <row r="301" spans="5:6">
      <c r="E301" s="107"/>
      <c r="F301" s="107"/>
    </row>
    <row r="302" spans="5:6">
      <c r="E302" s="107"/>
      <c r="F302" s="107"/>
    </row>
    <row r="303" spans="5:6">
      <c r="E303" s="107"/>
      <c r="F303" s="107"/>
    </row>
    <row r="304" spans="5:6">
      <c r="E304" s="107"/>
      <c r="F304" s="107"/>
    </row>
    <row r="305" spans="5:6">
      <c r="E305" s="107"/>
      <c r="F305" s="107"/>
    </row>
    <row r="306" spans="5:6">
      <c r="E306" s="107"/>
      <c r="F306" s="107"/>
    </row>
    <row r="307" spans="5:6">
      <c r="E307" s="107"/>
      <c r="F307" s="107"/>
    </row>
    <row r="308" spans="5:6">
      <c r="E308" s="107"/>
      <c r="F308" s="107"/>
    </row>
    <row r="309" spans="5:6">
      <c r="E309" s="107"/>
      <c r="F309" s="107"/>
    </row>
    <row r="310" spans="5:6">
      <c r="E310" s="107"/>
      <c r="F310" s="107"/>
    </row>
    <row r="311" spans="5:6">
      <c r="E311" s="107"/>
      <c r="F311" s="107"/>
    </row>
    <row r="312" spans="5:6">
      <c r="E312" s="107"/>
      <c r="F312" s="107"/>
    </row>
    <row r="313" spans="5:6">
      <c r="E313" s="107"/>
      <c r="F313" s="107"/>
    </row>
    <row r="314" spans="5:6">
      <c r="E314" s="107"/>
      <c r="F314" s="107"/>
    </row>
    <row r="315" spans="5:6">
      <c r="E315" s="107"/>
      <c r="F315" s="107"/>
    </row>
    <row r="316" spans="5:6">
      <c r="E316" s="107"/>
      <c r="F316" s="107"/>
    </row>
    <row r="317" spans="5:6">
      <c r="E317" s="107"/>
      <c r="F317" s="107"/>
    </row>
    <row r="318" spans="5:6">
      <c r="E318" s="107"/>
      <c r="F318" s="107"/>
    </row>
    <row r="319" spans="5:6">
      <c r="E319" s="107"/>
      <c r="F319" s="107"/>
    </row>
    <row r="320" spans="5:6">
      <c r="E320" s="107"/>
      <c r="F320" s="107"/>
    </row>
    <row r="321" spans="5:6">
      <c r="E321" s="107"/>
      <c r="F321" s="107"/>
    </row>
    <row r="322" spans="5:6">
      <c r="E322" s="107"/>
      <c r="F322" s="107"/>
    </row>
    <row r="323" spans="5:6">
      <c r="E323" s="107"/>
      <c r="F323" s="107"/>
    </row>
    <row r="324" spans="5:6">
      <c r="E324" s="107"/>
      <c r="F324" s="107"/>
    </row>
    <row r="325" spans="5:6">
      <c r="E325" s="107"/>
      <c r="F325" s="107"/>
    </row>
    <row r="326" spans="5:6">
      <c r="E326" s="107"/>
      <c r="F326" s="107"/>
    </row>
    <row r="327" spans="5:6">
      <c r="E327" s="107"/>
      <c r="F327" s="107"/>
    </row>
    <row r="328" spans="5:6">
      <c r="E328" s="107"/>
      <c r="F328" s="107"/>
    </row>
    <row r="329" spans="5:6">
      <c r="E329" s="107"/>
      <c r="F329" s="107"/>
    </row>
    <row r="330" spans="5:6">
      <c r="E330" s="107"/>
      <c r="F330" s="107"/>
    </row>
    <row r="331" spans="5:6">
      <c r="E331" s="107"/>
      <c r="F331" s="107"/>
    </row>
    <row r="332" spans="5:6">
      <c r="E332" s="107"/>
      <c r="F332" s="107"/>
    </row>
    <row r="333" spans="5:6">
      <c r="E333" s="107"/>
      <c r="F333" s="107"/>
    </row>
    <row r="334" spans="5:6">
      <c r="E334" s="107"/>
      <c r="F334" s="107"/>
    </row>
    <row r="335" spans="5:6">
      <c r="E335" s="107"/>
      <c r="F335" s="107"/>
    </row>
    <row r="336" spans="5:6">
      <c r="E336" s="107"/>
      <c r="F336" s="107"/>
    </row>
    <row r="337" spans="5:6">
      <c r="E337" s="107"/>
      <c r="F337" s="107"/>
    </row>
    <row r="338" spans="5:6">
      <c r="E338" s="107"/>
      <c r="F338" s="107"/>
    </row>
    <row r="339" spans="5:6">
      <c r="E339" s="107"/>
      <c r="F339" s="107"/>
    </row>
    <row r="340" spans="5:6">
      <c r="E340" s="107"/>
      <c r="F340" s="107"/>
    </row>
    <row r="341" spans="5:6">
      <c r="E341" s="107"/>
      <c r="F341" s="107"/>
    </row>
    <row r="342" spans="5:6">
      <c r="E342" s="107"/>
      <c r="F342" s="107"/>
    </row>
    <row r="343" spans="5:6">
      <c r="E343" s="107"/>
      <c r="F343" s="107"/>
    </row>
    <row r="344" spans="5:6">
      <c r="E344" s="107"/>
      <c r="F344" s="107"/>
    </row>
    <row r="345" spans="5:6">
      <c r="E345" s="107"/>
      <c r="F345" s="107"/>
    </row>
    <row r="346" spans="5:6">
      <c r="E346" s="107"/>
      <c r="F346" s="107"/>
    </row>
    <row r="347" spans="5:6">
      <c r="E347" s="107"/>
      <c r="F347" s="107"/>
    </row>
    <row r="348" spans="5:6">
      <c r="E348" s="107"/>
      <c r="F348" s="107"/>
    </row>
    <row r="349" spans="5:6">
      <c r="E349" s="107"/>
      <c r="F349" s="107"/>
    </row>
    <row r="350" spans="5:6">
      <c r="E350" s="107"/>
      <c r="F350" s="107"/>
    </row>
    <row r="351" spans="5:6">
      <c r="E351" s="107"/>
      <c r="F351" s="107"/>
    </row>
    <row r="352" spans="5:6">
      <c r="E352" s="107"/>
      <c r="F352" s="107"/>
    </row>
    <row r="353" spans="5:6">
      <c r="E353" s="107"/>
      <c r="F353" s="107"/>
    </row>
    <row r="354" spans="5:6">
      <c r="E354" s="107"/>
      <c r="F354" s="107"/>
    </row>
    <row r="355" spans="5:6">
      <c r="E355" s="107"/>
      <c r="F355" s="107"/>
    </row>
    <row r="356" spans="5:6">
      <c r="E356" s="107"/>
      <c r="F356" s="107"/>
    </row>
    <row r="357" spans="5:6">
      <c r="E357" s="107"/>
      <c r="F357" s="107"/>
    </row>
    <row r="358" spans="5:6">
      <c r="E358" s="107"/>
      <c r="F358" s="107"/>
    </row>
    <row r="359" spans="5:6">
      <c r="E359" s="107"/>
      <c r="F359" s="107"/>
    </row>
    <row r="360" spans="5:6">
      <c r="E360" s="107"/>
      <c r="F360" s="107"/>
    </row>
    <row r="361" spans="5:6">
      <c r="E361" s="107"/>
      <c r="F361" s="107"/>
    </row>
    <row r="362" spans="5:6">
      <c r="E362" s="107"/>
      <c r="F362" s="107"/>
    </row>
    <row r="363" spans="5:6">
      <c r="E363" s="107"/>
      <c r="F363" s="107"/>
    </row>
    <row r="364" spans="5:6">
      <c r="E364" s="107"/>
      <c r="F364" s="107"/>
    </row>
    <row r="365" spans="5:6">
      <c r="E365" s="107"/>
      <c r="F365" s="107"/>
    </row>
    <row r="366" spans="5:6">
      <c r="E366" s="107"/>
      <c r="F366" s="107"/>
    </row>
    <row r="367" spans="5:6">
      <c r="E367" s="107"/>
      <c r="F367" s="107"/>
    </row>
    <row r="368" spans="5:6">
      <c r="E368" s="107"/>
      <c r="F368" s="107"/>
    </row>
    <row r="369" spans="5:6">
      <c r="E369" s="107"/>
      <c r="F369" s="107"/>
    </row>
    <row r="370" spans="5:6">
      <c r="E370" s="107"/>
      <c r="F370" s="107"/>
    </row>
    <row r="371" spans="5:6">
      <c r="E371" s="107"/>
      <c r="F371" s="107"/>
    </row>
    <row r="372" spans="5:6">
      <c r="E372" s="107"/>
      <c r="F372" s="107"/>
    </row>
    <row r="373" spans="5:6">
      <c r="E373" s="107"/>
      <c r="F373" s="107"/>
    </row>
    <row r="374" spans="5:6">
      <c r="E374" s="107"/>
      <c r="F374" s="107"/>
    </row>
    <row r="375" spans="5:6">
      <c r="E375" s="107"/>
      <c r="F375" s="107"/>
    </row>
    <row r="376" spans="5:6">
      <c r="E376" s="107"/>
      <c r="F376" s="107"/>
    </row>
    <row r="377" spans="5:6">
      <c r="E377" s="107"/>
      <c r="F377" s="107"/>
    </row>
    <row r="378" spans="5:6">
      <c r="E378" s="107"/>
      <c r="F378" s="107"/>
    </row>
    <row r="379" spans="5:6">
      <c r="E379" s="107"/>
      <c r="F379" s="107"/>
    </row>
    <row r="380" spans="5:6">
      <c r="E380" s="107"/>
      <c r="F380" s="107"/>
    </row>
    <row r="381" spans="5:6">
      <c r="E381" s="107"/>
      <c r="F381" s="107"/>
    </row>
    <row r="382" spans="5:6">
      <c r="E382" s="107"/>
      <c r="F382" s="107"/>
    </row>
    <row r="383" spans="5:6">
      <c r="E383" s="107"/>
      <c r="F383" s="107"/>
    </row>
    <row r="384" spans="5:6">
      <c r="E384" s="107"/>
      <c r="F384" s="107"/>
    </row>
    <row r="385" spans="5:6">
      <c r="E385" s="107"/>
      <c r="F385" s="107"/>
    </row>
    <row r="386" spans="5:6">
      <c r="E386" s="107"/>
      <c r="F386" s="107"/>
    </row>
    <row r="387" spans="5:6">
      <c r="E387" s="107"/>
      <c r="F387" s="107"/>
    </row>
    <row r="388" spans="5:6">
      <c r="E388" s="107"/>
      <c r="F388" s="107"/>
    </row>
    <row r="389" spans="5:6">
      <c r="E389" s="107"/>
      <c r="F389" s="107"/>
    </row>
    <row r="390" spans="5:6">
      <c r="E390" s="107"/>
      <c r="F390" s="107"/>
    </row>
    <row r="391" spans="5:6">
      <c r="E391" s="107"/>
      <c r="F391" s="107"/>
    </row>
    <row r="392" spans="5:6">
      <c r="E392" s="107"/>
      <c r="F392" s="107"/>
    </row>
    <row r="393" spans="5:6">
      <c r="E393" s="107"/>
      <c r="F393" s="107"/>
    </row>
    <row r="394" spans="5:6">
      <c r="E394" s="107"/>
      <c r="F394" s="107"/>
    </row>
    <row r="395" spans="5:6">
      <c r="E395" s="107"/>
      <c r="F395" s="107"/>
    </row>
    <row r="396" spans="5:6">
      <c r="E396" s="107"/>
      <c r="F396" s="107"/>
    </row>
    <row r="397" spans="5:6">
      <c r="E397" s="107"/>
      <c r="F397" s="107"/>
    </row>
    <row r="398" spans="5:6">
      <c r="E398" s="107"/>
      <c r="F398" s="107"/>
    </row>
    <row r="399" spans="5:6">
      <c r="E399" s="107"/>
      <c r="F399" s="107"/>
    </row>
    <row r="400" spans="5:6">
      <c r="E400" s="107"/>
      <c r="F400" s="107"/>
    </row>
    <row r="401" spans="5:6">
      <c r="E401" s="107"/>
      <c r="F401" s="107"/>
    </row>
    <row r="402" spans="5:6">
      <c r="E402" s="107"/>
      <c r="F402" s="107"/>
    </row>
    <row r="403" spans="5:6">
      <c r="E403" s="107"/>
      <c r="F403" s="107"/>
    </row>
    <row r="404" spans="5:6">
      <c r="E404" s="107"/>
      <c r="F404" s="107"/>
    </row>
    <row r="405" spans="5:6">
      <c r="E405" s="107"/>
      <c r="F405" s="107"/>
    </row>
    <row r="406" spans="5:6">
      <c r="E406" s="107"/>
      <c r="F406" s="107"/>
    </row>
    <row r="407" spans="5:6">
      <c r="E407" s="107"/>
      <c r="F407" s="107"/>
    </row>
    <row r="408" spans="5:6">
      <c r="E408" s="107"/>
      <c r="F408" s="107"/>
    </row>
    <row r="409" spans="5:6">
      <c r="E409" s="107"/>
      <c r="F409" s="107"/>
    </row>
    <row r="410" spans="5:6">
      <c r="E410" s="107"/>
      <c r="F410" s="107"/>
    </row>
    <row r="411" spans="5:6">
      <c r="E411" s="107"/>
      <c r="F411" s="107"/>
    </row>
    <row r="412" spans="5:6">
      <c r="E412" s="107"/>
      <c r="F412" s="107"/>
    </row>
    <row r="413" spans="5:6">
      <c r="E413" s="107"/>
      <c r="F413" s="107"/>
    </row>
    <row r="414" spans="5:6">
      <c r="E414" s="107"/>
      <c r="F414" s="107"/>
    </row>
    <row r="415" spans="5:6">
      <c r="E415" s="107"/>
      <c r="F415" s="107"/>
    </row>
    <row r="416" spans="5:6">
      <c r="E416" s="107"/>
      <c r="F416" s="107"/>
    </row>
    <row r="417" spans="5:6">
      <c r="E417" s="107"/>
      <c r="F417" s="107"/>
    </row>
    <row r="418" spans="5:6">
      <c r="E418" s="107"/>
      <c r="F418" s="107"/>
    </row>
    <row r="419" spans="5:6">
      <c r="E419" s="107"/>
      <c r="F419" s="107"/>
    </row>
    <row r="420" spans="5:6">
      <c r="E420" s="107"/>
      <c r="F420" s="107"/>
    </row>
    <row r="421" spans="5:6">
      <c r="E421" s="107"/>
      <c r="F421" s="107"/>
    </row>
    <row r="422" spans="5:6">
      <c r="E422" s="107"/>
      <c r="F422" s="107"/>
    </row>
    <row r="423" spans="5:6">
      <c r="E423" s="107"/>
      <c r="F423" s="107"/>
    </row>
    <row r="424" spans="5:6">
      <c r="E424" s="107"/>
      <c r="F424" s="107"/>
    </row>
    <row r="425" spans="5:6">
      <c r="E425" s="107"/>
      <c r="F425" s="107"/>
    </row>
    <row r="426" spans="5:6">
      <c r="E426" s="107"/>
      <c r="F426" s="107"/>
    </row>
    <row r="427" spans="5:6">
      <c r="E427" s="107"/>
      <c r="F427" s="107"/>
    </row>
    <row r="428" spans="5:6">
      <c r="E428" s="107"/>
      <c r="F428" s="107"/>
    </row>
    <row r="429" spans="5:6">
      <c r="E429" s="107"/>
      <c r="F429" s="107"/>
    </row>
    <row r="430" spans="5:6">
      <c r="E430" s="107"/>
      <c r="F430" s="107"/>
    </row>
    <row r="431" spans="5:6">
      <c r="E431" s="107"/>
      <c r="F431" s="107"/>
    </row>
    <row r="432" spans="5:6">
      <c r="E432" s="107"/>
      <c r="F432" s="107"/>
    </row>
    <row r="433" spans="5:6">
      <c r="E433" s="107"/>
      <c r="F433" s="107"/>
    </row>
    <row r="434" spans="5:6">
      <c r="E434" s="107"/>
      <c r="F434" s="107"/>
    </row>
    <row r="435" spans="5:6">
      <c r="E435" s="107"/>
      <c r="F435" s="107"/>
    </row>
    <row r="436" spans="5:6">
      <c r="E436" s="107"/>
      <c r="F436" s="107"/>
    </row>
    <row r="437" spans="5:6">
      <c r="E437" s="107"/>
      <c r="F437" s="107"/>
    </row>
    <row r="438" spans="5:6">
      <c r="E438" s="107"/>
      <c r="F438" s="107"/>
    </row>
    <row r="439" spans="5:6">
      <c r="E439" s="107"/>
      <c r="F439" s="107"/>
    </row>
    <row r="440" spans="5:6">
      <c r="E440" s="107"/>
      <c r="F440" s="107"/>
    </row>
    <row r="441" spans="5:6">
      <c r="E441" s="107"/>
      <c r="F441" s="107"/>
    </row>
  </sheetData>
  <phoneticPr fontId="37" type="noConversion"/>
  <conditionalFormatting sqref="B5">
    <cfRule type="expression" dxfId="16" priority="2" stopIfTrue="1">
      <formula>B$7="Janeiro"</formula>
    </cfRule>
  </conditionalFormatting>
  <conditionalFormatting sqref="D5">
    <cfRule type="expression" dxfId="15" priority="1" stopIfTrue="1">
      <formula>D$7="Janeiro"</formula>
    </cfRule>
  </conditionalFormatting>
  <conditionalFormatting sqref="F5:F6 H5:H6">
    <cfRule type="expression" dxfId="14" priority="3" stopIfTrue="1">
      <formula>F$7="Janeiro"</formula>
    </cfRule>
  </conditionalFormatting>
  <pageMargins left="0.6692913385826772" right="0.6692913385826772" top="0.59055118110236227" bottom="0.59055118110236227" header="0.51181102362204722" footer="0.51181102362204722"/>
  <pageSetup paperSize="9" scale="86" orientation="portrait" r:id="rId1"/>
  <headerFooter alignWithMargins="0">
    <oddFooter>&amp;R&amp;8&amp;A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27"/>
  <dimension ref="A1:X106"/>
  <sheetViews>
    <sheetView showGridLines="0" zoomScaleNormal="100" workbookViewId="0"/>
  </sheetViews>
  <sheetFormatPr defaultColWidth="9.140625" defaultRowHeight="12.75"/>
  <cols>
    <col min="1" max="1" width="10.85546875" style="118" customWidth="1"/>
    <col min="2" max="2" width="16.42578125" style="118" customWidth="1"/>
    <col min="3" max="3" width="7.85546875" style="118" customWidth="1"/>
    <col min="4" max="4" width="5.5703125" style="118" customWidth="1"/>
    <col min="5" max="5" width="7.85546875" style="118" customWidth="1"/>
    <col min="6" max="6" width="4.85546875" style="118" customWidth="1"/>
    <col min="7" max="7" width="7.42578125" style="118" customWidth="1"/>
    <col min="8" max="8" width="4.5703125" style="118" customWidth="1"/>
    <col min="9" max="9" width="7.85546875" style="118" customWidth="1"/>
    <col min="10" max="10" width="4.5703125" style="118" customWidth="1"/>
    <col min="11" max="11" width="8.140625" style="118" customWidth="1"/>
    <col min="12" max="12" width="4.5703125" style="118" customWidth="1"/>
    <col min="13" max="13" width="12.42578125" style="377" customWidth="1"/>
    <col min="14" max="14" width="9.140625" style="377"/>
    <col min="15" max="15" width="7.140625" style="515" customWidth="1"/>
    <col min="16" max="24" width="4.85546875" style="515" customWidth="1"/>
    <col min="25" max="16384" width="9.140625" style="377"/>
  </cols>
  <sheetData>
    <row r="1" spans="1:24" ht="21" customHeight="1">
      <c r="A1" s="108" t="s">
        <v>501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7.100000000000001" customHeight="1">
      <c r="A2" s="114"/>
      <c r="B2" s="371" t="s">
        <v>112</v>
      </c>
      <c r="C2" s="115"/>
      <c r="D2" s="115"/>
      <c r="E2" s="116"/>
      <c r="F2" s="117"/>
      <c r="H2" s="117"/>
      <c r="L2" s="119"/>
    </row>
    <row r="3" spans="1:24" ht="14.1" customHeight="1">
      <c r="A3" s="120"/>
      <c r="B3" s="115"/>
      <c r="D3" s="121"/>
      <c r="E3" s="122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402">
        <v>2025</v>
      </c>
      <c r="D5" s="223"/>
      <c r="E5" s="366" t="s">
        <v>289</v>
      </c>
      <c r="F5" s="223"/>
      <c r="G5" s="366" t="s">
        <v>289</v>
      </c>
      <c r="H5" s="223"/>
      <c r="I5" s="366" t="s">
        <v>289</v>
      </c>
      <c r="J5" s="223"/>
      <c r="K5" s="366" t="s">
        <v>289</v>
      </c>
      <c r="L5" s="225"/>
    </row>
    <row r="6" spans="1:24">
      <c r="A6" s="120"/>
      <c r="B6" s="131"/>
      <c r="C6" s="403"/>
      <c r="D6" s="226"/>
      <c r="E6" s="226"/>
      <c r="F6" s="226"/>
      <c r="G6" s="226"/>
      <c r="H6" s="226"/>
      <c r="I6" s="226"/>
      <c r="J6" s="226"/>
      <c r="K6" s="226"/>
      <c r="L6" s="227"/>
    </row>
    <row r="7" spans="1:24">
      <c r="A7" s="120"/>
      <c r="B7" s="136"/>
      <c r="C7" s="222" t="s">
        <v>286</v>
      </c>
      <c r="D7" s="224"/>
      <c r="E7" s="222" t="s">
        <v>287</v>
      </c>
      <c r="F7" s="228"/>
      <c r="G7" s="224" t="s">
        <v>288</v>
      </c>
      <c r="H7" s="228"/>
      <c r="I7" s="366" t="s">
        <v>290</v>
      </c>
      <c r="J7" s="228"/>
      <c r="K7" s="224" t="s">
        <v>174</v>
      </c>
      <c r="L7" s="229"/>
    </row>
    <row r="8" spans="1:24">
      <c r="A8" s="120"/>
      <c r="B8" s="136"/>
      <c r="C8" s="404"/>
      <c r="D8" s="231"/>
      <c r="E8" s="230"/>
      <c r="F8" s="231"/>
      <c r="G8" s="230"/>
      <c r="H8" s="231"/>
      <c r="I8" s="230"/>
      <c r="J8" s="231"/>
      <c r="K8" s="230"/>
      <c r="L8" s="232"/>
    </row>
    <row r="9" spans="1:24">
      <c r="A9" s="120"/>
      <c r="B9" s="131"/>
      <c r="C9" s="137" t="s">
        <v>175</v>
      </c>
      <c r="D9" s="137" t="s">
        <v>188</v>
      </c>
      <c r="E9" s="137" t="s">
        <v>175</v>
      </c>
      <c r="F9" s="137" t="s">
        <v>176</v>
      </c>
      <c r="G9" s="137" t="s">
        <v>175</v>
      </c>
      <c r="H9" s="143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  <c r="O9" s="506"/>
    </row>
    <row r="10" spans="1:24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7" t="s">
        <v>177</v>
      </c>
      <c r="I10" s="148"/>
      <c r="J10" s="148" t="s">
        <v>177</v>
      </c>
      <c r="K10" s="146"/>
      <c r="L10" s="149" t="s">
        <v>177</v>
      </c>
      <c r="O10" s="506"/>
      <c r="P10" s="506"/>
      <c r="Q10" s="516"/>
      <c r="R10" s="516"/>
      <c r="S10" s="516"/>
      <c r="T10" s="516"/>
      <c r="U10" s="516"/>
    </row>
    <row r="11" spans="1:24">
      <c r="A11" s="181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378"/>
    </row>
    <row r="12" spans="1:24">
      <c r="A12" s="156" t="s">
        <v>228</v>
      </c>
      <c r="B12" s="157"/>
      <c r="C12" s="589">
        <v>9619767.409675641</v>
      </c>
      <c r="D12" s="612">
        <v>77.306677000925475</v>
      </c>
      <c r="E12" s="589">
        <v>9748473.4795602765</v>
      </c>
      <c r="F12" s="612">
        <v>77.835238658222025</v>
      </c>
      <c r="G12" s="589">
        <v>9855839.2927754074</v>
      </c>
      <c r="H12" s="612">
        <v>78.328892715002624</v>
      </c>
      <c r="I12" s="589">
        <v>9990926.0927195176</v>
      </c>
      <c r="J12" s="612">
        <v>78.999841072900978</v>
      </c>
      <c r="K12" s="589">
        <v>10017919.13888715</v>
      </c>
      <c r="L12" s="598">
        <v>78.673260847265027</v>
      </c>
      <c r="M12" s="378"/>
      <c r="O12" s="501"/>
      <c r="P12" s="501"/>
      <c r="Q12" s="501"/>
      <c r="R12" s="501"/>
      <c r="S12" s="501"/>
      <c r="T12" s="501"/>
      <c r="U12" s="501"/>
      <c r="V12" s="501"/>
      <c r="W12" s="501"/>
      <c r="X12" s="501"/>
    </row>
    <row r="13" spans="1:24">
      <c r="A13" s="156"/>
      <c r="B13" s="157"/>
      <c r="C13" s="193"/>
      <c r="D13" s="336"/>
      <c r="E13" s="193"/>
      <c r="F13" s="336"/>
      <c r="G13" s="193"/>
      <c r="H13" s="336"/>
      <c r="I13" s="193"/>
      <c r="J13" s="336"/>
      <c r="K13" s="193"/>
      <c r="L13" s="102"/>
      <c r="M13" s="380"/>
      <c r="O13" s="501"/>
      <c r="P13" s="501"/>
      <c r="Q13" s="501"/>
      <c r="R13" s="501"/>
      <c r="S13" s="501"/>
      <c r="T13" s="501"/>
      <c r="U13" s="501"/>
      <c r="V13" s="501"/>
      <c r="W13" s="501"/>
      <c r="X13" s="501"/>
    </row>
    <row r="14" spans="1:24">
      <c r="A14" s="162" t="s">
        <v>240</v>
      </c>
      <c r="B14" s="157"/>
      <c r="C14" s="611">
        <v>64609.759203580033</v>
      </c>
      <c r="D14" s="612">
        <v>0.1328600000718364</v>
      </c>
      <c r="E14" s="611">
        <v>128706.06988464</v>
      </c>
      <c r="F14" s="612">
        <v>0.52856165729658922</v>
      </c>
      <c r="G14" s="611">
        <v>107365.81321513001</v>
      </c>
      <c r="H14" s="612">
        <v>0.49365405678059171</v>
      </c>
      <c r="I14" s="611">
        <v>135086.79994411001</v>
      </c>
      <c r="J14" s="612">
        <v>0.67094835789835883</v>
      </c>
      <c r="K14" s="611">
        <v>26993.046167630004</v>
      </c>
      <c r="L14" s="598">
        <v>-0.32658022563597411</v>
      </c>
      <c r="M14" s="378"/>
      <c r="O14" s="501"/>
      <c r="P14" s="501"/>
      <c r="Q14" s="501"/>
      <c r="R14" s="501"/>
      <c r="S14" s="501"/>
      <c r="T14" s="501"/>
      <c r="U14" s="501"/>
      <c r="V14" s="501"/>
      <c r="W14" s="501"/>
      <c r="X14" s="501"/>
    </row>
    <row r="15" spans="1:24">
      <c r="A15" s="156"/>
      <c r="B15" s="157"/>
      <c r="C15" s="193"/>
      <c r="D15" s="336"/>
      <c r="E15" s="193"/>
      <c r="F15" s="336"/>
      <c r="G15" s="193"/>
      <c r="H15" s="336"/>
      <c r="I15" s="193"/>
      <c r="J15" s="336"/>
      <c r="K15" s="193"/>
      <c r="L15" s="102"/>
      <c r="M15" s="378"/>
      <c r="O15" s="501"/>
      <c r="P15" s="501"/>
      <c r="Q15" s="501"/>
      <c r="R15" s="501"/>
      <c r="S15" s="501"/>
      <c r="T15" s="501"/>
      <c r="U15" s="501"/>
      <c r="V15" s="501"/>
      <c r="W15" s="501"/>
      <c r="X15" s="501"/>
    </row>
    <row r="16" spans="1:24">
      <c r="A16" s="375" t="s">
        <v>285</v>
      </c>
      <c r="B16" s="157"/>
      <c r="C16" s="611">
        <v>64609.759203580033</v>
      </c>
      <c r="D16" s="612">
        <v>0.51921897621297541</v>
      </c>
      <c r="E16" s="611">
        <v>128706.06988464</v>
      </c>
      <c r="F16" s="612">
        <v>1.0276344996206148</v>
      </c>
      <c r="G16" s="611">
        <v>107365.81321513001</v>
      </c>
      <c r="H16" s="612">
        <v>0.85328555131287198</v>
      </c>
      <c r="I16" s="611">
        <v>135086.79994411001</v>
      </c>
      <c r="J16" s="612">
        <v>1.0681528046141915</v>
      </c>
      <c r="K16" s="611">
        <v>26993.046167630004</v>
      </c>
      <c r="L16" s="613">
        <v>0.21198324050798126</v>
      </c>
      <c r="O16" s="501"/>
      <c r="P16" s="501"/>
      <c r="Q16" s="501"/>
      <c r="R16" s="501"/>
      <c r="S16" s="501"/>
      <c r="T16" s="501"/>
      <c r="U16" s="501"/>
      <c r="V16" s="501"/>
      <c r="W16" s="501"/>
      <c r="X16" s="501"/>
    </row>
    <row r="17" spans="1:24">
      <c r="A17" s="120" t="s">
        <v>76</v>
      </c>
      <c r="B17" s="157"/>
      <c r="C17" s="590">
        <v>76289.945832730024</v>
      </c>
      <c r="D17" s="594">
        <v>0.61308365886029459</v>
      </c>
      <c r="E17" s="590">
        <v>137627.46235458</v>
      </c>
      <c r="F17" s="594">
        <v>1.0988660327952597</v>
      </c>
      <c r="G17" s="590">
        <v>104002.06177292</v>
      </c>
      <c r="H17" s="594">
        <v>0.8265522698530231</v>
      </c>
      <c r="I17" s="590">
        <v>140100.38976567</v>
      </c>
      <c r="J17" s="594">
        <v>1.1077960564441272</v>
      </c>
      <c r="K17" s="590">
        <v>13473.971059760006</v>
      </c>
      <c r="L17" s="597">
        <v>0.10581451348695502</v>
      </c>
      <c r="O17" s="501"/>
      <c r="P17" s="501"/>
      <c r="Q17" s="501"/>
      <c r="R17" s="501"/>
      <c r="S17" s="501"/>
      <c r="T17" s="501"/>
      <c r="U17" s="501"/>
      <c r="V17" s="501"/>
      <c r="W17" s="501"/>
      <c r="X17" s="501"/>
    </row>
    <row r="18" spans="1:24">
      <c r="A18" s="120" t="s">
        <v>77</v>
      </c>
      <c r="B18" s="131"/>
      <c r="C18" s="590">
        <v>-20587.130031129982</v>
      </c>
      <c r="D18" s="594">
        <v>-0.16544294096880677</v>
      </c>
      <c r="E18" s="590">
        <v>40986.083824699985</v>
      </c>
      <c r="F18" s="594">
        <v>0.32724729906177219</v>
      </c>
      <c r="G18" s="590">
        <v>-2953.2419410500024</v>
      </c>
      <c r="H18" s="594">
        <v>-2.3470773446105046E-2</v>
      </c>
      <c r="I18" s="590">
        <v>45600.277559030037</v>
      </c>
      <c r="J18" s="594">
        <v>0.3605686446493343</v>
      </c>
      <c r="K18" s="590">
        <v>-87691.733737140021</v>
      </c>
      <c r="L18" s="597">
        <v>-0.68866543508728195</v>
      </c>
      <c r="O18" s="501"/>
      <c r="P18" s="501"/>
      <c r="Q18" s="501"/>
      <c r="R18" s="501"/>
      <c r="S18" s="501"/>
      <c r="T18" s="501"/>
      <c r="U18" s="501"/>
      <c r="V18" s="501"/>
      <c r="W18" s="501"/>
      <c r="X18" s="501"/>
    </row>
    <row r="19" spans="1:24" ht="12.75" customHeight="1">
      <c r="A19" s="120" t="s">
        <v>78</v>
      </c>
      <c r="B19" s="131"/>
      <c r="C19" s="590">
        <v>96877.075863860009</v>
      </c>
      <c r="D19" s="594">
        <v>0.77852659982910133</v>
      </c>
      <c r="E19" s="590">
        <v>96641.378529880021</v>
      </c>
      <c r="F19" s="594">
        <v>0.77161873373348755</v>
      </c>
      <c r="G19" s="590">
        <v>106955.30371397</v>
      </c>
      <c r="H19" s="594">
        <v>0.85002304329912814</v>
      </c>
      <c r="I19" s="590">
        <v>94500.112206639969</v>
      </c>
      <c r="J19" s="594">
        <v>0.7472274117947928</v>
      </c>
      <c r="K19" s="590">
        <v>101165.70479690003</v>
      </c>
      <c r="L19" s="597">
        <v>0.79447994857423687</v>
      </c>
      <c r="O19" s="501"/>
      <c r="P19" s="501"/>
      <c r="Q19" s="501"/>
      <c r="R19" s="501"/>
      <c r="S19" s="501"/>
      <c r="T19" s="501"/>
      <c r="U19" s="501"/>
      <c r="V19" s="501"/>
      <c r="W19" s="501"/>
      <c r="X19" s="501"/>
    </row>
    <row r="20" spans="1:24" ht="12.75" customHeight="1">
      <c r="A20" s="120" t="s">
        <v>79</v>
      </c>
      <c r="B20" s="131"/>
      <c r="C20" s="590">
        <v>-15447.62966224</v>
      </c>
      <c r="D20" s="594">
        <v>-0.12414072667989479</v>
      </c>
      <c r="E20" s="590">
        <v>-9575.1909805799987</v>
      </c>
      <c r="F20" s="594">
        <v>-7.6451690280960452E-2</v>
      </c>
      <c r="G20" s="590">
        <v>5896.9149156000003</v>
      </c>
      <c r="H20" s="594">
        <v>4.6865497909662074E-2</v>
      </c>
      <c r="I20" s="590">
        <v>-4523.1955744099996</v>
      </c>
      <c r="J20" s="594">
        <v>-3.5765626549918134E-2</v>
      </c>
      <c r="K20" s="590">
        <v>15429.149949489998</v>
      </c>
      <c r="L20" s="597">
        <v>0.12116902939612224</v>
      </c>
      <c r="O20" s="501"/>
      <c r="P20" s="501"/>
      <c r="Q20" s="501"/>
      <c r="R20" s="501"/>
      <c r="S20" s="501"/>
      <c r="T20" s="501"/>
      <c r="U20" s="501"/>
      <c r="V20" s="501"/>
      <c r="W20" s="501"/>
      <c r="X20" s="501"/>
    </row>
    <row r="21" spans="1:24" ht="12.75" customHeight="1">
      <c r="A21" s="120" t="s">
        <v>16</v>
      </c>
      <c r="B21" s="131"/>
      <c r="C21" s="590">
        <v>-858.90525055000001</v>
      </c>
      <c r="D21" s="594">
        <v>-6.9023613514691681E-3</v>
      </c>
      <c r="E21" s="590">
        <v>-526.97737913000003</v>
      </c>
      <c r="F21" s="594">
        <v>-4.2075726171968897E-3</v>
      </c>
      <c r="G21" s="590">
        <v>318.87710236999999</v>
      </c>
      <c r="H21" s="594">
        <v>2.5342631508936697E-3</v>
      </c>
      <c r="I21" s="590">
        <v>-246.20824588000002</v>
      </c>
      <c r="J21" s="594">
        <v>-1.9468077448327266E-3</v>
      </c>
      <c r="K21" s="590">
        <v>807.48621804999993</v>
      </c>
      <c r="L21" s="597">
        <v>6.3413941540634341E-3</v>
      </c>
      <c r="O21" s="501"/>
      <c r="P21" s="501"/>
      <c r="Q21" s="501"/>
      <c r="R21" s="501"/>
      <c r="S21" s="501"/>
      <c r="T21" s="501"/>
      <c r="U21" s="501"/>
      <c r="V21" s="501"/>
      <c r="W21" s="501"/>
      <c r="X21" s="501"/>
    </row>
    <row r="22" spans="1:24" ht="12.75" customHeight="1">
      <c r="A22" s="120" t="s">
        <v>58</v>
      </c>
      <c r="B22" s="131"/>
      <c r="C22" s="590">
        <v>-14588.72441169</v>
      </c>
      <c r="D22" s="594">
        <v>-0.1172383653284256</v>
      </c>
      <c r="E22" s="590">
        <v>-9048.2136014499993</v>
      </c>
      <c r="F22" s="594">
        <v>-7.2244117663763568E-2</v>
      </c>
      <c r="G22" s="590">
        <v>5578.0378132300002</v>
      </c>
      <c r="H22" s="594">
        <v>4.4331234758768399E-2</v>
      </c>
      <c r="I22" s="590">
        <v>-4276.98732853</v>
      </c>
      <c r="J22" s="594">
        <v>-3.3818818805085409E-2</v>
      </c>
      <c r="K22" s="590">
        <v>14621.663731439998</v>
      </c>
      <c r="L22" s="597">
        <v>0.11482763524205881</v>
      </c>
      <c r="O22" s="501"/>
      <c r="P22" s="501"/>
      <c r="Q22" s="501"/>
      <c r="R22" s="501"/>
      <c r="S22" s="501"/>
      <c r="T22" s="501"/>
      <c r="U22" s="501"/>
      <c r="V22" s="501"/>
      <c r="W22" s="501"/>
      <c r="X22" s="501"/>
    </row>
    <row r="23" spans="1:24" ht="12.75" customHeight="1">
      <c r="A23" s="120" t="s">
        <v>59</v>
      </c>
      <c r="B23" s="131"/>
      <c r="C23" s="590">
        <v>-848.90730490999988</v>
      </c>
      <c r="D23" s="594">
        <v>-6.822015546695666E-3</v>
      </c>
      <c r="E23" s="590">
        <v>358.28738893999991</v>
      </c>
      <c r="F23" s="594">
        <v>2.8606924442937526E-3</v>
      </c>
      <c r="G23" s="590">
        <v>-2944.3940534899998</v>
      </c>
      <c r="H23" s="594">
        <v>-2.3400455209894571E-2</v>
      </c>
      <c r="I23" s="590">
        <v>-1305.1494199500003</v>
      </c>
      <c r="J23" s="594">
        <v>-1.0320023969306877E-2</v>
      </c>
      <c r="K23" s="590">
        <v>-1410.6523680800001</v>
      </c>
      <c r="L23" s="597">
        <v>-1.1078210971774558E-2</v>
      </c>
      <c r="O23" s="501"/>
      <c r="P23" s="501"/>
      <c r="Q23" s="501"/>
      <c r="R23" s="501"/>
      <c r="S23" s="501"/>
      <c r="T23" s="501"/>
      <c r="U23" s="501"/>
      <c r="V23" s="501"/>
      <c r="W23" s="501"/>
      <c r="X23" s="501"/>
    </row>
    <row r="24" spans="1:24" ht="12.75" customHeight="1">
      <c r="A24" s="120" t="s">
        <v>197</v>
      </c>
      <c r="B24" s="131"/>
      <c r="C24" s="590">
        <v>4616.3503380000002</v>
      </c>
      <c r="D24" s="594">
        <v>3.7098059579271286E-2</v>
      </c>
      <c r="E24" s="590">
        <v>295.51112169999999</v>
      </c>
      <c r="F24" s="594">
        <v>2.3594646620217203E-3</v>
      </c>
      <c r="G24" s="590">
        <v>411.2305801</v>
      </c>
      <c r="H24" s="594">
        <v>3.2682387600813348E-3</v>
      </c>
      <c r="I24" s="590">
        <v>814.75517279999997</v>
      </c>
      <c r="J24" s="594">
        <v>6.4423986892894487E-3</v>
      </c>
      <c r="K24" s="590">
        <v>-499.42247353999994</v>
      </c>
      <c r="L24" s="597">
        <v>-3.9220914033214517E-3</v>
      </c>
      <c r="M24" s="381"/>
      <c r="O24" s="501"/>
      <c r="P24" s="501"/>
      <c r="Q24" s="501"/>
      <c r="R24" s="501"/>
      <c r="S24" s="501"/>
      <c r="T24" s="501"/>
      <c r="U24" s="501"/>
      <c r="V24" s="501"/>
      <c r="W24" s="501"/>
      <c r="X24" s="501"/>
    </row>
    <row r="25" spans="1:24" ht="12.75" customHeight="1">
      <c r="A25" s="120" t="s">
        <v>198</v>
      </c>
      <c r="B25" s="131"/>
      <c r="C25" s="590">
        <v>0</v>
      </c>
      <c r="D25" s="748">
        <v>0</v>
      </c>
      <c r="E25" s="590">
        <v>0</v>
      </c>
      <c r="F25" s="748">
        <v>0</v>
      </c>
      <c r="G25" s="590">
        <v>0</v>
      </c>
      <c r="H25" s="748">
        <v>0</v>
      </c>
      <c r="I25" s="590">
        <v>0</v>
      </c>
      <c r="J25" s="748">
        <v>0</v>
      </c>
      <c r="K25" s="590">
        <v>0</v>
      </c>
      <c r="L25" s="749">
        <v>0</v>
      </c>
      <c r="O25" s="501"/>
      <c r="P25" s="501"/>
      <c r="Q25" s="501"/>
      <c r="R25" s="501"/>
      <c r="S25" s="501"/>
      <c r="T25" s="501"/>
      <c r="U25" s="501"/>
      <c r="V25" s="501"/>
      <c r="W25" s="501"/>
      <c r="X25" s="501"/>
    </row>
    <row r="26" spans="1:24" ht="12.75" customHeight="1">
      <c r="A26" s="120"/>
      <c r="B26" s="131"/>
      <c r="C26" s="193"/>
      <c r="D26" s="101"/>
      <c r="E26" s="425"/>
      <c r="F26" s="101"/>
      <c r="G26" s="425"/>
      <c r="H26" s="101"/>
      <c r="I26" s="193"/>
      <c r="J26" s="101"/>
      <c r="K26" s="193"/>
      <c r="L26" s="102"/>
      <c r="M26" s="382"/>
      <c r="O26" s="501"/>
      <c r="P26" s="501"/>
      <c r="Q26" s="501"/>
      <c r="R26" s="501"/>
      <c r="S26" s="501"/>
      <c r="T26" s="501"/>
      <c r="U26" s="501"/>
      <c r="V26" s="501"/>
      <c r="W26" s="501"/>
      <c r="X26" s="501"/>
    </row>
    <row r="27" spans="1:24">
      <c r="A27" s="162" t="s">
        <v>62</v>
      </c>
      <c r="B27" s="157"/>
      <c r="C27" s="421"/>
      <c r="D27" s="595">
        <v>-0.38635897614113901</v>
      </c>
      <c r="E27" s="424"/>
      <c r="F27" s="595">
        <v>-0.4990728423240256</v>
      </c>
      <c r="G27" s="424"/>
      <c r="H27" s="595">
        <v>-0.35963149453228027</v>
      </c>
      <c r="I27" s="421"/>
      <c r="J27" s="595">
        <v>-0.39720444671583266</v>
      </c>
      <c r="K27" s="421"/>
      <c r="L27" s="598">
        <v>-0.53856346614395534</v>
      </c>
      <c r="O27" s="501"/>
      <c r="P27" s="501"/>
      <c r="Q27" s="501"/>
      <c r="R27" s="501"/>
      <c r="S27" s="501"/>
      <c r="T27" s="501"/>
      <c r="U27" s="501"/>
      <c r="V27" s="501"/>
      <c r="W27" s="501"/>
      <c r="X27" s="501"/>
    </row>
    <row r="28" spans="1:24">
      <c r="A28" s="120"/>
      <c r="B28" s="131"/>
      <c r="C28" s="425"/>
      <c r="D28" s="101"/>
      <c r="E28" s="425"/>
      <c r="F28" s="101"/>
      <c r="G28" s="193"/>
      <c r="H28" s="101"/>
      <c r="I28" s="193"/>
      <c r="J28" s="101"/>
      <c r="K28" s="193"/>
      <c r="L28" s="102"/>
      <c r="O28" s="501"/>
      <c r="P28" s="501"/>
      <c r="Q28" s="501"/>
      <c r="R28" s="501"/>
      <c r="S28" s="501"/>
      <c r="T28" s="501"/>
      <c r="U28" s="501"/>
      <c r="V28" s="501"/>
      <c r="W28" s="501"/>
      <c r="X28" s="501"/>
    </row>
    <row r="29" spans="1:24">
      <c r="A29" s="120" t="s">
        <v>33</v>
      </c>
      <c r="B29" s="131"/>
      <c r="C29" s="591">
        <v>12443643.6577923</v>
      </c>
      <c r="D29" s="101"/>
      <c r="E29" s="591">
        <v>12524498.7329791</v>
      </c>
      <c r="F29" s="101"/>
      <c r="G29" s="591">
        <v>12582635.795243001</v>
      </c>
      <c r="H29" s="101"/>
      <c r="I29" s="591">
        <v>12646767.331468301</v>
      </c>
      <c r="J29" s="101"/>
      <c r="K29" s="591">
        <v>12733575.5897239</v>
      </c>
      <c r="L29" s="102"/>
      <c r="O29" s="501"/>
      <c r="P29" s="501"/>
      <c r="Q29" s="501"/>
      <c r="R29" s="501"/>
      <c r="S29" s="501"/>
      <c r="T29" s="501"/>
      <c r="U29" s="501"/>
      <c r="V29" s="501"/>
      <c r="W29" s="501"/>
      <c r="X29" s="501"/>
    </row>
    <row r="30" spans="1:24" ht="12.75" customHeight="1">
      <c r="A30" s="209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383"/>
      <c r="D31" s="170"/>
      <c r="E31" s="383"/>
      <c r="F31" s="170"/>
      <c r="G31" s="383"/>
      <c r="H31" s="170"/>
      <c r="I31" s="383"/>
      <c r="J31" s="170"/>
      <c r="K31" s="383"/>
      <c r="L31" s="170"/>
    </row>
    <row r="32" spans="1:24" ht="9.75" customHeight="1">
      <c r="A32" s="171" t="s">
        <v>12</v>
      </c>
      <c r="B32" s="115"/>
      <c r="C32" s="384"/>
      <c r="D32" s="173"/>
      <c r="E32" s="384"/>
      <c r="F32" s="173"/>
      <c r="G32" s="384"/>
      <c r="H32" s="173"/>
      <c r="I32" s="384"/>
      <c r="J32" s="173"/>
      <c r="K32" s="384"/>
      <c r="L32" s="173"/>
    </row>
    <row r="33" spans="1:12" ht="9.75" customHeight="1">
      <c r="A33" s="171" t="s">
        <v>367</v>
      </c>
      <c r="B33" s="115"/>
      <c r="C33" s="384"/>
      <c r="D33" s="173"/>
      <c r="E33" s="384"/>
      <c r="F33" s="173"/>
      <c r="G33" s="384"/>
      <c r="H33" s="173"/>
      <c r="I33" s="384"/>
      <c r="J33" s="173"/>
      <c r="K33" s="384"/>
      <c r="L33" s="173"/>
    </row>
    <row r="34" spans="1:12" ht="9.75" customHeight="1">
      <c r="A34" s="171" t="s">
        <v>30</v>
      </c>
      <c r="B34" s="115"/>
      <c r="C34" s="384"/>
      <c r="D34" s="173"/>
      <c r="E34" s="384"/>
      <c r="F34" s="173"/>
      <c r="G34" s="384"/>
      <c r="H34" s="173"/>
      <c r="I34" s="384"/>
      <c r="J34" s="173"/>
      <c r="K34" s="384"/>
      <c r="L34" s="173"/>
    </row>
    <row r="35" spans="1:12" ht="9.75" customHeight="1">
      <c r="A35" s="171" t="s">
        <v>284</v>
      </c>
      <c r="B35" s="115"/>
      <c r="C35" s="384"/>
      <c r="D35" s="173"/>
      <c r="E35" s="384"/>
      <c r="F35" s="173"/>
      <c r="G35" s="384"/>
      <c r="H35" s="173"/>
      <c r="I35" s="384"/>
      <c r="J35" s="173"/>
      <c r="K35" s="384"/>
      <c r="L35" s="173"/>
    </row>
    <row r="36" spans="1:12" ht="9.75" customHeight="1">
      <c r="A36" s="174" t="s">
        <v>190</v>
      </c>
      <c r="B36" s="115"/>
      <c r="C36" s="384"/>
      <c r="D36" s="384"/>
      <c r="E36" s="384"/>
      <c r="F36" s="384"/>
      <c r="G36" s="384"/>
      <c r="H36" s="384"/>
      <c r="I36" s="384"/>
      <c r="J36" s="384"/>
      <c r="K36" s="384"/>
      <c r="L36" s="384"/>
    </row>
    <row r="37" spans="1:12">
      <c r="A37" s="115"/>
      <c r="B37" s="115"/>
      <c r="C37" s="384"/>
      <c r="D37" s="384"/>
      <c r="E37" s="384"/>
      <c r="F37" s="398"/>
      <c r="G37" s="384"/>
      <c r="H37" s="384"/>
      <c r="I37" s="384"/>
      <c r="J37" s="384"/>
      <c r="K37" s="384"/>
      <c r="L37" s="384"/>
    </row>
    <row r="38" spans="1:12">
      <c r="A38" s="115"/>
      <c r="B38" s="115"/>
      <c r="C38" s="384"/>
      <c r="D38" s="363"/>
      <c r="E38" s="384"/>
      <c r="F38" s="384"/>
      <c r="G38" s="384"/>
      <c r="H38" s="384"/>
      <c r="I38" s="384"/>
      <c r="J38" s="384"/>
      <c r="K38" s="384"/>
      <c r="L38" s="384"/>
    </row>
    <row r="39" spans="1:12">
      <c r="A39" s="115"/>
      <c r="B39" s="115"/>
      <c r="C39" s="401"/>
      <c r="D39" s="384"/>
      <c r="E39" s="384"/>
      <c r="F39" s="384"/>
      <c r="G39" s="448"/>
      <c r="H39" s="384"/>
      <c r="I39" s="384"/>
      <c r="J39" s="384"/>
      <c r="K39" s="384"/>
      <c r="L39" s="384"/>
    </row>
    <row r="40" spans="1:12">
      <c r="A40" s="115"/>
      <c r="B40" s="174"/>
      <c r="C40" s="384"/>
      <c r="D40" s="384"/>
      <c r="E40" s="384"/>
      <c r="F40" s="384"/>
      <c r="G40" s="400"/>
      <c r="H40" s="384"/>
      <c r="I40" s="398"/>
      <c r="J40" s="384"/>
      <c r="K40" s="384"/>
      <c r="L40" s="384"/>
    </row>
    <row r="41" spans="1:12">
      <c r="A41" s="115"/>
      <c r="B41" s="174"/>
      <c r="C41" s="384"/>
      <c r="D41" s="384"/>
      <c r="E41" s="384"/>
      <c r="F41" s="384"/>
      <c r="G41" s="384"/>
      <c r="H41" s="384"/>
      <c r="I41" s="384"/>
      <c r="J41" s="384"/>
      <c r="K41" s="384"/>
      <c r="L41" s="384"/>
    </row>
    <row r="42" spans="1:12">
      <c r="B42" s="174"/>
      <c r="C42" s="384"/>
      <c r="D42" s="384"/>
      <c r="E42" s="384"/>
      <c r="F42" s="384"/>
      <c r="G42" s="398"/>
      <c r="H42" s="384"/>
      <c r="I42" s="399"/>
      <c r="J42" s="384"/>
      <c r="K42" s="384"/>
      <c r="L42" s="384"/>
    </row>
    <row r="43" spans="1:12">
      <c r="B43" s="174"/>
      <c r="C43" s="384"/>
      <c r="D43" s="384"/>
      <c r="E43" s="384"/>
      <c r="F43" s="384"/>
      <c r="G43" s="398"/>
      <c r="H43" s="384"/>
      <c r="I43" s="384"/>
      <c r="J43" s="384"/>
      <c r="K43" s="384"/>
      <c r="L43" s="384"/>
    </row>
    <row r="44" spans="1:12">
      <c r="A44" s="385"/>
      <c r="B44" s="174"/>
      <c r="C44" s="384"/>
      <c r="D44" s="384"/>
      <c r="E44" s="384"/>
      <c r="F44" s="384"/>
      <c r="G44" s="384"/>
      <c r="H44" s="384"/>
      <c r="I44" s="384"/>
      <c r="J44" s="384"/>
      <c r="K44" s="384"/>
      <c r="L44" s="384"/>
    </row>
    <row r="45" spans="1:12">
      <c r="B45" s="174"/>
      <c r="C45" s="384"/>
      <c r="D45" s="384"/>
      <c r="E45" s="384"/>
      <c r="F45" s="384"/>
      <c r="G45" s="384"/>
      <c r="H45" s="384"/>
      <c r="I45" s="384"/>
      <c r="J45" s="384"/>
      <c r="K45" s="384"/>
      <c r="L45" s="384"/>
    </row>
    <row r="46" spans="1:12">
      <c r="B46" s="174"/>
      <c r="C46" s="384"/>
      <c r="D46" s="384"/>
      <c r="E46" s="384"/>
      <c r="F46" s="384"/>
      <c r="G46" s="384"/>
      <c r="H46" s="384"/>
      <c r="I46" s="384"/>
      <c r="J46" s="384"/>
      <c r="K46" s="384"/>
      <c r="L46" s="384"/>
    </row>
    <row r="47" spans="1:12">
      <c r="B47" s="174"/>
      <c r="C47" s="384"/>
      <c r="D47" s="384"/>
      <c r="E47" s="384"/>
      <c r="F47" s="384"/>
      <c r="G47" s="384"/>
      <c r="H47" s="384"/>
      <c r="I47" s="384"/>
      <c r="J47" s="384"/>
      <c r="K47" s="384"/>
      <c r="L47" s="384"/>
    </row>
    <row r="48" spans="1:12">
      <c r="A48" s="385"/>
      <c r="B48" s="174"/>
      <c r="C48" s="384"/>
      <c r="D48" s="384"/>
      <c r="E48" s="384"/>
      <c r="F48" s="384"/>
      <c r="G48" s="384"/>
      <c r="H48" s="384"/>
      <c r="I48" s="384"/>
      <c r="J48" s="384"/>
      <c r="K48" s="384"/>
      <c r="L48" s="384"/>
    </row>
    <row r="49" spans="1:12">
      <c r="A49" s="385"/>
      <c r="B49" s="174"/>
      <c r="C49" s="384"/>
      <c r="D49" s="384"/>
      <c r="E49" s="384"/>
      <c r="F49" s="384"/>
      <c r="G49" s="384"/>
      <c r="H49" s="384"/>
      <c r="I49" s="384"/>
      <c r="J49" s="384"/>
      <c r="K49" s="384"/>
      <c r="L49" s="384"/>
    </row>
    <row r="50" spans="1:12">
      <c r="A50" s="177"/>
      <c r="B50" s="174"/>
      <c r="C50" s="384"/>
      <c r="D50" s="384"/>
      <c r="E50" s="384"/>
      <c r="F50" s="384"/>
      <c r="G50" s="384"/>
      <c r="H50" s="384"/>
      <c r="I50" s="384"/>
      <c r="J50" s="384"/>
      <c r="K50" s="384"/>
      <c r="L50" s="384"/>
    </row>
    <row r="51" spans="1:12">
      <c r="A51" s="178"/>
      <c r="B51" s="115"/>
      <c r="C51" s="384"/>
      <c r="D51" s="384"/>
      <c r="E51" s="384"/>
      <c r="F51" s="384"/>
      <c r="G51" s="384"/>
      <c r="H51" s="384"/>
      <c r="I51" s="384"/>
      <c r="J51" s="384"/>
      <c r="K51" s="384"/>
      <c r="L51" s="384"/>
    </row>
    <row r="52" spans="1:12">
      <c r="A52" s="178"/>
      <c r="B52" s="115"/>
      <c r="C52" s="384"/>
      <c r="D52" s="384"/>
      <c r="E52" s="384"/>
      <c r="F52" s="384"/>
      <c r="G52" s="384"/>
      <c r="H52" s="384"/>
      <c r="I52" s="384"/>
      <c r="J52" s="384"/>
      <c r="K52" s="384"/>
      <c r="L52" s="384"/>
    </row>
    <row r="53" spans="1:12">
      <c r="B53" s="115"/>
      <c r="C53" s="384"/>
      <c r="D53" s="384"/>
      <c r="E53" s="384"/>
      <c r="F53" s="384"/>
      <c r="G53" s="384"/>
      <c r="H53" s="384"/>
      <c r="I53" s="384"/>
      <c r="J53" s="384"/>
      <c r="K53" s="384"/>
      <c r="L53" s="384"/>
    </row>
    <row r="54" spans="1:12">
      <c r="A54" s="178"/>
      <c r="B54" s="115"/>
      <c r="C54" s="384"/>
      <c r="D54" s="384"/>
      <c r="E54" s="384"/>
      <c r="F54" s="384"/>
      <c r="G54" s="384"/>
      <c r="H54" s="384"/>
      <c r="I54" s="384"/>
      <c r="J54" s="384"/>
      <c r="K54" s="384"/>
      <c r="L54" s="384"/>
    </row>
    <row r="55" spans="1:12">
      <c r="A55" s="178"/>
      <c r="B55" s="115"/>
      <c r="C55" s="384"/>
      <c r="D55" s="384"/>
      <c r="E55" s="384"/>
      <c r="F55" s="384"/>
      <c r="G55" s="384"/>
      <c r="H55" s="384"/>
      <c r="I55" s="384"/>
      <c r="J55" s="384"/>
      <c r="K55" s="384"/>
      <c r="L55" s="384"/>
    </row>
    <row r="56" spans="1:12">
      <c r="A56" s="178"/>
      <c r="B56" s="115"/>
      <c r="C56" s="384"/>
      <c r="D56" s="384"/>
      <c r="E56" s="384"/>
      <c r="F56" s="384"/>
      <c r="G56" s="384"/>
      <c r="H56" s="384"/>
      <c r="I56" s="384"/>
      <c r="J56" s="384"/>
      <c r="K56" s="384"/>
      <c r="L56" s="384"/>
    </row>
    <row r="57" spans="1:12">
      <c r="A57" s="178"/>
      <c r="B57" s="115"/>
      <c r="C57" s="384"/>
      <c r="D57" s="384"/>
      <c r="E57" s="384"/>
      <c r="F57" s="384"/>
      <c r="G57" s="384"/>
      <c r="H57" s="384"/>
      <c r="I57" s="384"/>
      <c r="J57" s="384"/>
      <c r="K57" s="384"/>
      <c r="L57" s="384"/>
    </row>
    <row r="58" spans="1:12">
      <c r="A58" s="178"/>
      <c r="B58" s="115"/>
      <c r="C58" s="384"/>
      <c r="D58" s="384"/>
      <c r="E58" s="384"/>
      <c r="F58" s="384"/>
      <c r="G58" s="384"/>
      <c r="H58" s="384"/>
      <c r="I58" s="384"/>
      <c r="J58" s="384"/>
      <c r="K58" s="384"/>
      <c r="L58" s="384"/>
    </row>
    <row r="59" spans="1:12">
      <c r="A59" s="178"/>
      <c r="B59" s="115"/>
      <c r="C59" s="384"/>
      <c r="D59" s="384"/>
      <c r="E59" s="384"/>
      <c r="F59" s="384"/>
      <c r="G59" s="384"/>
      <c r="H59" s="384"/>
      <c r="I59" s="384"/>
      <c r="J59" s="384"/>
      <c r="K59" s="384"/>
      <c r="L59" s="384"/>
    </row>
    <row r="60" spans="1:12">
      <c r="A60" s="178"/>
      <c r="B60" s="115"/>
      <c r="C60" s="384"/>
      <c r="D60" s="384"/>
      <c r="E60" s="384"/>
      <c r="F60" s="384"/>
      <c r="G60" s="384"/>
      <c r="H60" s="384"/>
      <c r="I60" s="384"/>
      <c r="J60" s="384"/>
      <c r="K60" s="384"/>
      <c r="L60" s="384"/>
    </row>
    <row r="61" spans="1:12">
      <c r="A61" s="178"/>
      <c r="B61" s="115"/>
      <c r="C61" s="384"/>
      <c r="D61" s="384"/>
      <c r="E61" s="384"/>
      <c r="F61" s="384"/>
      <c r="G61" s="384"/>
      <c r="H61" s="384"/>
      <c r="I61" s="384"/>
      <c r="J61" s="384"/>
      <c r="K61" s="384"/>
      <c r="L61" s="384"/>
    </row>
    <row r="62" spans="1:12">
      <c r="A62" s="178"/>
      <c r="B62" s="115"/>
      <c r="C62" s="384"/>
      <c r="D62" s="384"/>
      <c r="E62" s="384"/>
      <c r="F62" s="384"/>
      <c r="G62" s="384"/>
      <c r="H62" s="384"/>
      <c r="I62" s="384"/>
      <c r="J62" s="384"/>
      <c r="K62" s="384"/>
      <c r="L62" s="384"/>
    </row>
    <row r="63" spans="1:12">
      <c r="A63" s="178"/>
      <c r="B63" s="115"/>
      <c r="C63" s="384"/>
      <c r="D63" s="384"/>
      <c r="E63" s="384"/>
      <c r="F63" s="384"/>
      <c r="G63" s="384"/>
      <c r="H63" s="384"/>
      <c r="I63" s="384"/>
      <c r="J63" s="384"/>
      <c r="K63" s="384"/>
      <c r="L63" s="384"/>
    </row>
    <row r="64" spans="1:12">
      <c r="A64" s="178"/>
      <c r="B64" s="115"/>
      <c r="C64" s="384"/>
      <c r="D64" s="384"/>
      <c r="E64" s="384"/>
      <c r="F64" s="384"/>
      <c r="G64" s="384"/>
      <c r="H64" s="384"/>
      <c r="I64" s="384"/>
      <c r="J64" s="384"/>
      <c r="K64" s="384"/>
      <c r="L64" s="384"/>
    </row>
    <row r="65" spans="1:12">
      <c r="A65" s="178"/>
      <c r="B65" s="115"/>
      <c r="C65" s="384"/>
      <c r="D65" s="384"/>
      <c r="E65" s="384"/>
      <c r="F65" s="384"/>
      <c r="G65" s="384"/>
      <c r="H65" s="384"/>
      <c r="I65" s="384"/>
      <c r="J65" s="384"/>
      <c r="K65" s="384"/>
      <c r="L65" s="384"/>
    </row>
    <row r="66" spans="1:12">
      <c r="A66" s="178"/>
      <c r="B66" s="115"/>
      <c r="C66" s="384"/>
      <c r="D66" s="384"/>
      <c r="E66" s="384"/>
      <c r="F66" s="384"/>
      <c r="G66" s="384"/>
      <c r="H66" s="384"/>
      <c r="I66" s="384"/>
      <c r="J66" s="384"/>
      <c r="K66" s="384"/>
      <c r="L66" s="384"/>
    </row>
    <row r="67" spans="1:12">
      <c r="A67" s="178"/>
      <c r="B67" s="115"/>
      <c r="C67" s="384"/>
      <c r="D67" s="384"/>
      <c r="E67" s="384"/>
      <c r="F67" s="384"/>
      <c r="G67" s="384"/>
      <c r="H67" s="384"/>
      <c r="I67" s="384"/>
      <c r="J67" s="384"/>
      <c r="K67" s="384"/>
      <c r="L67" s="384"/>
    </row>
    <row r="68" spans="1:12">
      <c r="A68" s="178"/>
      <c r="B68" s="115"/>
      <c r="C68" s="384"/>
      <c r="D68" s="384"/>
      <c r="E68" s="384"/>
      <c r="F68" s="384"/>
      <c r="G68" s="384"/>
      <c r="H68" s="384"/>
      <c r="I68" s="384"/>
      <c r="J68" s="384"/>
      <c r="K68" s="384"/>
      <c r="L68" s="384"/>
    </row>
    <row r="69" spans="1:12">
      <c r="A69" s="178"/>
      <c r="B69" s="115"/>
      <c r="C69" s="384"/>
      <c r="D69" s="384"/>
      <c r="E69" s="384"/>
      <c r="F69" s="384"/>
      <c r="G69" s="384"/>
      <c r="H69" s="384"/>
      <c r="I69" s="384"/>
      <c r="J69" s="384"/>
      <c r="K69" s="384"/>
      <c r="L69" s="384"/>
    </row>
    <row r="70" spans="1:12">
      <c r="A70" s="178"/>
      <c r="B70" s="115"/>
      <c r="C70" s="384"/>
      <c r="D70" s="384"/>
      <c r="E70" s="384"/>
      <c r="F70" s="384"/>
      <c r="G70" s="384"/>
      <c r="H70" s="384"/>
      <c r="I70" s="384"/>
      <c r="J70" s="384"/>
      <c r="K70" s="384"/>
      <c r="L70" s="384"/>
    </row>
    <row r="71" spans="1:12">
      <c r="A71" s="178"/>
      <c r="B71" s="115"/>
      <c r="C71" s="384"/>
      <c r="D71" s="384"/>
      <c r="E71" s="384"/>
      <c r="F71" s="384"/>
      <c r="G71" s="384"/>
      <c r="H71" s="384"/>
      <c r="I71" s="384"/>
      <c r="J71" s="384"/>
      <c r="K71" s="384"/>
      <c r="L71" s="384"/>
    </row>
    <row r="72" spans="1:12">
      <c r="A72" s="178"/>
      <c r="B72" s="115"/>
      <c r="C72" s="384"/>
      <c r="D72" s="384"/>
      <c r="E72" s="384"/>
      <c r="F72" s="384"/>
      <c r="G72" s="384"/>
      <c r="H72" s="384"/>
      <c r="I72" s="384"/>
      <c r="J72" s="384"/>
      <c r="K72" s="384"/>
      <c r="L72" s="384"/>
    </row>
    <row r="73" spans="1:12">
      <c r="A73" s="178"/>
      <c r="B73" s="115"/>
      <c r="C73" s="384"/>
      <c r="D73" s="384"/>
      <c r="E73" s="384"/>
      <c r="F73" s="384"/>
      <c r="G73" s="384"/>
      <c r="H73" s="384"/>
      <c r="I73" s="384"/>
      <c r="J73" s="384"/>
      <c r="K73" s="384"/>
      <c r="L73" s="384"/>
    </row>
    <row r="74" spans="1:12">
      <c r="A74" s="178"/>
      <c r="B74" s="115"/>
      <c r="C74" s="179"/>
      <c r="D74" s="180"/>
      <c r="E74" s="179"/>
      <c r="F74" s="179"/>
      <c r="G74" s="179"/>
      <c r="H74" s="179"/>
      <c r="I74" s="179"/>
      <c r="J74" s="180"/>
      <c r="K74" s="179"/>
      <c r="L74" s="180"/>
    </row>
    <row r="75" spans="1:12">
      <c r="A75" s="178"/>
      <c r="B75" s="115"/>
      <c r="C75" s="179"/>
      <c r="D75" s="180"/>
      <c r="E75" s="179"/>
      <c r="F75" s="179"/>
      <c r="G75" s="179"/>
      <c r="H75" s="179"/>
      <c r="I75" s="179"/>
      <c r="J75" s="180"/>
      <c r="K75" s="179"/>
      <c r="L75" s="180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78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78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78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78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</sheetData>
  <phoneticPr fontId="37" type="noConversion"/>
  <conditionalFormatting sqref="E5:E6">
    <cfRule type="expression" dxfId="13" priority="4" stopIfTrue="1">
      <formula>$E$7="Janeiro"</formula>
    </cfRule>
  </conditionalFormatting>
  <conditionalFormatting sqref="G5:G6">
    <cfRule type="expression" dxfId="12" priority="3" stopIfTrue="1">
      <formula>$G$7="Janeiro"</formula>
    </cfRule>
  </conditionalFormatting>
  <conditionalFormatting sqref="I5:I6">
    <cfRule type="expression" dxfId="11" priority="1" stopIfTrue="1">
      <formula>$I$7="Janeiro"</formula>
    </cfRule>
  </conditionalFormatting>
  <conditionalFormatting sqref="K5:K6">
    <cfRule type="expression" dxfId="10" priority="2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28"/>
  <dimension ref="A1:Y108"/>
  <sheetViews>
    <sheetView showGridLines="0" workbookViewId="0"/>
  </sheetViews>
  <sheetFormatPr defaultColWidth="9.140625" defaultRowHeight="12.75"/>
  <cols>
    <col min="1" max="1" width="10.85546875" style="118" customWidth="1"/>
    <col min="2" max="2" width="17.85546875" style="118" customWidth="1"/>
    <col min="3" max="3" width="7.85546875" style="118" customWidth="1"/>
    <col min="4" max="4" width="4.85546875" style="118" customWidth="1"/>
    <col min="5" max="5" width="7.42578125" style="118" customWidth="1"/>
    <col min="6" max="6" width="4.85546875" style="118" customWidth="1"/>
    <col min="7" max="7" width="7.85546875" style="118" customWidth="1"/>
    <col min="8" max="8" width="5" style="118" customWidth="1"/>
    <col min="9" max="9" width="7.5703125" style="118" customWidth="1"/>
    <col min="10" max="10" width="5" style="118" customWidth="1"/>
    <col min="11" max="11" width="8.140625" style="118" customWidth="1"/>
    <col min="12" max="12" width="5" style="118" customWidth="1"/>
    <col min="13" max="13" width="6" style="1" customWidth="1"/>
    <col min="14" max="14" width="6.42578125" style="1" customWidth="1"/>
    <col min="15" max="15" width="4.85546875" style="515" customWidth="1"/>
    <col min="16" max="20" width="8.140625" style="515" customWidth="1"/>
    <col min="21" max="24" width="4.85546875" style="515" customWidth="1"/>
    <col min="25" max="25" width="9.140625" style="365"/>
    <col min="26" max="16384" width="9.140625" style="1"/>
  </cols>
  <sheetData>
    <row r="1" spans="1:24" ht="21" customHeight="1">
      <c r="A1" s="108" t="s">
        <v>502</v>
      </c>
      <c r="B1" s="109"/>
      <c r="C1" s="109"/>
      <c r="D1" s="109"/>
      <c r="E1" s="110"/>
      <c r="F1" s="111"/>
      <c r="G1" s="112"/>
      <c r="H1" s="111"/>
      <c r="I1" s="112"/>
      <c r="J1" s="112"/>
      <c r="K1" s="112"/>
      <c r="L1" s="113"/>
    </row>
    <row r="2" spans="1:24" ht="17.100000000000001" customHeight="1">
      <c r="A2" s="114"/>
      <c r="B2" s="371" t="s">
        <v>48</v>
      </c>
      <c r="C2" s="115"/>
      <c r="D2" s="115"/>
      <c r="E2" s="116"/>
      <c r="F2" s="117"/>
      <c r="H2" s="117"/>
      <c r="L2" s="119"/>
      <c r="O2" s="750"/>
      <c r="P2" s="750"/>
      <c r="Q2" s="750"/>
      <c r="R2" s="750"/>
      <c r="S2" s="750"/>
      <c r="T2" s="750"/>
    </row>
    <row r="3" spans="1:24" ht="14.1" customHeight="1">
      <c r="A3" s="114"/>
      <c r="B3" s="371"/>
      <c r="C3" s="115"/>
      <c r="D3" s="115"/>
      <c r="E3" s="116"/>
      <c r="F3" s="117"/>
      <c r="H3" s="117"/>
      <c r="L3" s="119"/>
    </row>
    <row r="4" spans="1:24" ht="12.75" customHeight="1">
      <c r="A4" s="123"/>
      <c r="B4" s="115"/>
      <c r="C4" s="124"/>
      <c r="D4" s="121"/>
      <c r="E4" s="125"/>
      <c r="F4" s="125"/>
      <c r="G4" s="125"/>
      <c r="H4" s="125"/>
      <c r="I4" s="125"/>
      <c r="J4" s="126"/>
      <c r="K4" s="125"/>
      <c r="L4" s="329" t="s">
        <v>117</v>
      </c>
    </row>
    <row r="5" spans="1:24" ht="12.75" customHeight="1">
      <c r="A5" s="127" t="s">
        <v>124</v>
      </c>
      <c r="B5" s="128"/>
      <c r="C5" s="326">
        <v>2023</v>
      </c>
      <c r="D5" s="129"/>
      <c r="E5" s="328">
        <v>2024</v>
      </c>
      <c r="F5" s="130"/>
      <c r="G5" s="327">
        <v>2025</v>
      </c>
      <c r="H5" s="327"/>
      <c r="I5" s="327" t="s">
        <v>289</v>
      </c>
      <c r="J5" s="327"/>
      <c r="K5" s="327" t="s">
        <v>289</v>
      </c>
      <c r="L5" s="406"/>
      <c r="Q5" s="732"/>
      <c r="R5" s="732"/>
      <c r="S5" s="732"/>
      <c r="T5" s="732"/>
    </row>
    <row r="6" spans="1:24">
      <c r="A6" s="120"/>
      <c r="B6" s="131"/>
      <c r="C6" s="132"/>
      <c r="D6" s="115"/>
      <c r="E6" s="205"/>
      <c r="F6" s="134"/>
      <c r="G6" s="134"/>
      <c r="H6" s="134"/>
      <c r="I6" s="134"/>
      <c r="J6" s="134"/>
      <c r="K6" s="134"/>
      <c r="L6" s="135"/>
      <c r="O6" s="750"/>
      <c r="P6" s="751"/>
      <c r="Q6" s="751"/>
      <c r="R6" s="751"/>
      <c r="S6" s="751"/>
      <c r="T6" s="751"/>
    </row>
    <row r="7" spans="1:24">
      <c r="A7" s="120"/>
      <c r="B7" s="136"/>
      <c r="C7" s="90" t="s">
        <v>174</v>
      </c>
      <c r="D7" s="137"/>
      <c r="E7" s="90" t="s">
        <v>174</v>
      </c>
      <c r="F7" s="137"/>
      <c r="G7" s="90" t="s">
        <v>288</v>
      </c>
      <c r="H7" s="137"/>
      <c r="I7" s="90" t="s">
        <v>290</v>
      </c>
      <c r="J7" s="137"/>
      <c r="K7" s="90" t="s">
        <v>174</v>
      </c>
      <c r="L7" s="138"/>
      <c r="O7" s="750"/>
      <c r="P7" s="732"/>
      <c r="Q7" s="752"/>
      <c r="R7" s="751"/>
      <c r="S7" s="751"/>
      <c r="T7" s="751"/>
    </row>
    <row r="8" spans="1:24">
      <c r="A8" s="120"/>
      <c r="B8" s="136"/>
      <c r="C8" s="139"/>
      <c r="D8" s="140"/>
      <c r="E8" s="139"/>
      <c r="F8" s="140"/>
      <c r="G8" s="139"/>
      <c r="H8" s="140"/>
      <c r="I8" s="141"/>
      <c r="J8" s="140"/>
      <c r="K8" s="141"/>
      <c r="L8" s="142"/>
      <c r="O8" s="750"/>
      <c r="P8" s="751"/>
      <c r="Q8" s="752"/>
      <c r="R8" s="751"/>
      <c r="S8" s="751"/>
      <c r="T8" s="751"/>
    </row>
    <row r="9" spans="1:24">
      <c r="A9" s="120"/>
      <c r="B9" s="131"/>
      <c r="C9" s="137" t="s">
        <v>175</v>
      </c>
      <c r="D9" s="137" t="s">
        <v>188</v>
      </c>
      <c r="E9" s="137" t="s">
        <v>175</v>
      </c>
      <c r="F9" s="137" t="s">
        <v>176</v>
      </c>
      <c r="G9" s="137" t="s">
        <v>175</v>
      </c>
      <c r="H9" s="91" t="s">
        <v>176</v>
      </c>
      <c r="I9" s="143" t="s">
        <v>175</v>
      </c>
      <c r="J9" s="143" t="s">
        <v>176</v>
      </c>
      <c r="K9" s="137" t="s">
        <v>175</v>
      </c>
      <c r="L9" s="144" t="s">
        <v>176</v>
      </c>
      <c r="O9" s="750"/>
      <c r="P9" s="751"/>
      <c r="Q9" s="752"/>
      <c r="R9" s="751"/>
      <c r="S9" s="751"/>
      <c r="T9" s="751"/>
    </row>
    <row r="10" spans="1:24">
      <c r="A10" s="145"/>
      <c r="B10" s="133"/>
      <c r="C10" s="146"/>
      <c r="D10" s="146" t="s">
        <v>177</v>
      </c>
      <c r="E10" s="146"/>
      <c r="F10" s="146" t="s">
        <v>177</v>
      </c>
      <c r="G10" s="146"/>
      <c r="H10" s="147" t="s">
        <v>177</v>
      </c>
      <c r="I10" s="148"/>
      <c r="J10" s="148" t="s">
        <v>177</v>
      </c>
      <c r="K10" s="146"/>
      <c r="L10" s="149" t="s">
        <v>177</v>
      </c>
      <c r="O10" s="750"/>
      <c r="P10" s="751"/>
      <c r="Q10" s="751"/>
      <c r="R10" s="751"/>
      <c r="S10" s="751"/>
      <c r="T10" s="751"/>
    </row>
    <row r="11" spans="1:24">
      <c r="A11" s="150"/>
      <c r="B11" s="140"/>
      <c r="C11" s="151"/>
      <c r="D11" s="152"/>
      <c r="E11" s="151"/>
      <c r="F11" s="153"/>
      <c r="G11" s="151"/>
      <c r="H11" s="153"/>
      <c r="I11" s="151"/>
      <c r="J11" s="154"/>
      <c r="K11" s="151"/>
      <c r="L11" s="155"/>
      <c r="M11" s="159"/>
      <c r="N11" s="503"/>
      <c r="O11" s="750"/>
      <c r="P11" s="516"/>
      <c r="Q11" s="516"/>
      <c r="R11" s="516"/>
      <c r="S11" s="516"/>
      <c r="T11" s="516"/>
      <c r="U11" s="516"/>
    </row>
    <row r="12" spans="1:24">
      <c r="A12" s="156" t="s">
        <v>228</v>
      </c>
      <c r="B12" s="157"/>
      <c r="C12" s="589">
        <v>8079270.0245204298</v>
      </c>
      <c r="D12" s="612">
        <v>73.82816012562941</v>
      </c>
      <c r="E12" s="589">
        <v>8984236.5944496095</v>
      </c>
      <c r="F12" s="595">
        <v>76.271716372703878</v>
      </c>
      <c r="G12" s="589">
        <v>9855839.2927754074</v>
      </c>
      <c r="H12" s="595">
        <v>78.328892715002624</v>
      </c>
      <c r="I12" s="589">
        <v>9990926.0927195176</v>
      </c>
      <c r="J12" s="595">
        <v>78.999841072900978</v>
      </c>
      <c r="K12" s="589">
        <v>10017919.13888715</v>
      </c>
      <c r="L12" s="598">
        <v>78.673260847265027</v>
      </c>
      <c r="M12" s="159"/>
      <c r="N12" s="504"/>
      <c r="O12" s="750"/>
      <c r="P12" s="501"/>
      <c r="Q12" s="501"/>
      <c r="R12" s="501"/>
      <c r="S12" s="501"/>
      <c r="T12" s="501"/>
      <c r="U12" s="501"/>
      <c r="V12" s="501"/>
      <c r="W12" s="501"/>
      <c r="X12" s="501"/>
    </row>
    <row r="13" spans="1:24">
      <c r="A13" s="156"/>
      <c r="B13" s="157"/>
      <c r="C13" s="193"/>
      <c r="D13" s="336"/>
      <c r="E13" s="193"/>
      <c r="F13" s="101"/>
      <c r="G13" s="193"/>
      <c r="H13" s="101"/>
      <c r="I13" s="193"/>
      <c r="J13" s="101"/>
      <c r="K13" s="193"/>
      <c r="L13" s="102"/>
      <c r="M13" s="161"/>
      <c r="N13" s="504"/>
      <c r="O13" s="750"/>
      <c r="P13" s="501"/>
      <c r="Q13" s="501"/>
      <c r="R13" s="501"/>
      <c r="S13" s="501"/>
      <c r="T13" s="501"/>
      <c r="U13" s="501"/>
      <c r="V13" s="501"/>
      <c r="W13" s="501"/>
      <c r="X13" s="501"/>
    </row>
    <row r="14" spans="1:24">
      <c r="A14" s="162" t="s">
        <v>229</v>
      </c>
      <c r="B14" s="157"/>
      <c r="C14" s="611">
        <v>854387.79415576998</v>
      </c>
      <c r="D14" s="612">
        <v>2.1504420764894974</v>
      </c>
      <c r="E14" s="611">
        <v>904966.56992917997</v>
      </c>
      <c r="F14" s="595">
        <v>2.4435562470744854</v>
      </c>
      <c r="G14" s="611">
        <v>871602.69832579989</v>
      </c>
      <c r="H14" s="595">
        <v>2.0571763422987486</v>
      </c>
      <c r="I14" s="589">
        <v>1006689.4982699101</v>
      </c>
      <c r="J14" s="595">
        <v>2.7281247001971156</v>
      </c>
      <c r="K14" s="589">
        <v>1033682.5444375399</v>
      </c>
      <c r="L14" s="598">
        <v>2.4015444745611347</v>
      </c>
      <c r="M14" s="159"/>
      <c r="N14" s="504"/>
      <c r="O14" s="750"/>
      <c r="P14" s="501"/>
      <c r="Q14" s="501"/>
      <c r="R14" s="501"/>
      <c r="S14" s="501"/>
      <c r="T14" s="501"/>
      <c r="U14" s="501"/>
      <c r="V14" s="501"/>
      <c r="W14" s="501"/>
      <c r="X14" s="501"/>
    </row>
    <row r="15" spans="1:24">
      <c r="A15" s="156"/>
      <c r="B15" s="157"/>
      <c r="C15" s="193"/>
      <c r="D15" s="336"/>
      <c r="E15" s="193"/>
      <c r="F15" s="101"/>
      <c r="G15" s="193"/>
      <c r="H15" s="101"/>
      <c r="I15" s="589"/>
      <c r="J15" s="101"/>
      <c r="K15" s="589"/>
      <c r="L15" s="102"/>
      <c r="M15" s="159"/>
      <c r="N15" s="504"/>
      <c r="O15" s="750"/>
      <c r="P15" s="501"/>
      <c r="Q15" s="501"/>
      <c r="R15" s="501"/>
      <c r="S15" s="501"/>
      <c r="T15" s="501"/>
      <c r="U15" s="501"/>
      <c r="V15" s="501"/>
      <c r="W15" s="501"/>
      <c r="X15" s="501"/>
    </row>
    <row r="16" spans="1:24">
      <c r="A16" s="375" t="s">
        <v>285</v>
      </c>
      <c r="B16" s="157"/>
      <c r="C16" s="611">
        <v>854387.79415576998</v>
      </c>
      <c r="D16" s="612">
        <v>7.8073735232112966</v>
      </c>
      <c r="E16" s="611">
        <v>904966.56992917997</v>
      </c>
      <c r="F16" s="595">
        <v>7.6827177048141406</v>
      </c>
      <c r="G16" s="611">
        <v>871602.69832579989</v>
      </c>
      <c r="H16" s="595">
        <v>6.9270279495439153</v>
      </c>
      <c r="I16" s="589">
        <v>1006689.4982699101</v>
      </c>
      <c r="J16" s="595">
        <v>7.960053916426661</v>
      </c>
      <c r="K16" s="589">
        <v>1033682.5444375399</v>
      </c>
      <c r="L16" s="613">
        <v>8.1177712980455397</v>
      </c>
      <c r="N16" s="504"/>
      <c r="O16" s="750"/>
      <c r="P16" s="501"/>
      <c r="Q16" s="501"/>
      <c r="R16" s="753"/>
      <c r="S16" s="501"/>
      <c r="T16" s="501"/>
      <c r="U16" s="501"/>
      <c r="V16" s="501"/>
      <c r="W16" s="501"/>
      <c r="X16" s="501"/>
    </row>
    <row r="17" spans="1:24">
      <c r="A17" s="120" t="s">
        <v>76</v>
      </c>
      <c r="B17" s="157"/>
      <c r="C17" s="590">
        <v>882786.88713158004</v>
      </c>
      <c r="D17" s="594">
        <v>8.0668836989174473</v>
      </c>
      <c r="E17" s="590">
        <v>768003.58211089997</v>
      </c>
      <c r="F17" s="594">
        <v>6.5199698129245105</v>
      </c>
      <c r="G17" s="590">
        <v>938421.38793231989</v>
      </c>
      <c r="H17" s="594">
        <v>7.4580668407099582</v>
      </c>
      <c r="I17" s="591">
        <v>1078521.7776979899</v>
      </c>
      <c r="J17" s="594">
        <v>8.5280431704816753</v>
      </c>
      <c r="K17" s="591">
        <v>1091995.7487577498</v>
      </c>
      <c r="L17" s="597">
        <v>8.5757196873987169</v>
      </c>
      <c r="N17" s="504"/>
      <c r="O17" s="750"/>
      <c r="P17" s="501"/>
      <c r="Q17" s="501"/>
      <c r="R17" s="501"/>
      <c r="S17" s="501"/>
      <c r="T17" s="501"/>
      <c r="U17" s="501"/>
      <c r="V17" s="501"/>
      <c r="W17" s="501"/>
      <c r="X17" s="501"/>
    </row>
    <row r="18" spans="1:24">
      <c r="A18" s="120" t="s">
        <v>77</v>
      </c>
      <c r="B18" s="131"/>
      <c r="C18" s="621">
        <v>66595.067943630085</v>
      </c>
      <c r="D18" s="594">
        <v>0.60854400518830676</v>
      </c>
      <c r="E18" s="622">
        <v>-112161.17407102</v>
      </c>
      <c r="F18" s="594">
        <v>-0.95219278419931053</v>
      </c>
      <c r="G18" s="621">
        <v>6304.9812705599707</v>
      </c>
      <c r="H18" s="594">
        <v>5.0108589115673487E-2</v>
      </c>
      <c r="I18" s="761">
        <v>51905.258829590006</v>
      </c>
      <c r="J18" s="594">
        <v>0.41042313398489449</v>
      </c>
      <c r="K18" s="761">
        <v>-35786.474907550015</v>
      </c>
      <c r="L18" s="597">
        <v>-0.28104026756184647</v>
      </c>
      <c r="N18" s="504"/>
      <c r="O18" s="501"/>
      <c r="P18" s="501"/>
      <c r="Q18" s="501"/>
      <c r="R18" s="501"/>
      <c r="S18" s="501"/>
      <c r="T18" s="501"/>
      <c r="U18" s="501"/>
      <c r="V18" s="501"/>
      <c r="W18" s="501"/>
      <c r="X18" s="501"/>
    </row>
    <row r="19" spans="1:24">
      <c r="A19" s="120" t="s">
        <v>78</v>
      </c>
      <c r="B19" s="131"/>
      <c r="C19" s="621">
        <v>816191.81918794999</v>
      </c>
      <c r="D19" s="594">
        <v>7.4583396937291404</v>
      </c>
      <c r="E19" s="622">
        <v>880164.75618191995</v>
      </c>
      <c r="F19" s="594">
        <v>7.4721625971238197</v>
      </c>
      <c r="G19" s="621">
        <v>932116.40666175995</v>
      </c>
      <c r="H19" s="594">
        <v>7.4079582515942839</v>
      </c>
      <c r="I19" s="761">
        <v>1026616.5188683999</v>
      </c>
      <c r="J19" s="594">
        <v>8.1176200364967794</v>
      </c>
      <c r="K19" s="761">
        <v>1127782.2236652998</v>
      </c>
      <c r="L19" s="597">
        <v>8.8567599549605642</v>
      </c>
      <c r="N19" s="504"/>
      <c r="O19" s="501"/>
      <c r="P19" s="501"/>
      <c r="Q19" s="501"/>
      <c r="R19" s="501"/>
      <c r="S19" s="501"/>
      <c r="T19" s="501"/>
      <c r="U19" s="501"/>
      <c r="V19" s="501"/>
      <c r="W19" s="501"/>
      <c r="X19" s="501"/>
    </row>
    <row r="20" spans="1:24">
      <c r="A20" s="120" t="s">
        <v>230</v>
      </c>
      <c r="B20" s="131"/>
      <c r="C20" s="621">
        <v>-32514.800486360004</v>
      </c>
      <c r="D20" s="594">
        <v>-0.29711940428706846</v>
      </c>
      <c r="E20" s="621">
        <v>122152.76336327</v>
      </c>
      <c r="F20" s="594">
        <v>1.037016425763007</v>
      </c>
      <c r="G20" s="621">
        <v>-70621.883468529995</v>
      </c>
      <c r="H20" s="594">
        <v>-0.56126462386544917</v>
      </c>
      <c r="I20" s="761">
        <v>-75145.079042939993</v>
      </c>
      <c r="J20" s="594">
        <v>-0.59418408731186467</v>
      </c>
      <c r="K20" s="761">
        <v>-59715.929093450002</v>
      </c>
      <c r="L20" s="597">
        <v>-0.46896434291120276</v>
      </c>
      <c r="N20" s="504"/>
      <c r="O20" s="501"/>
      <c r="P20" s="501"/>
      <c r="Q20" s="501"/>
      <c r="R20" s="501"/>
      <c r="S20" s="501"/>
      <c r="T20" s="501"/>
      <c r="U20" s="501"/>
      <c r="V20" s="501"/>
      <c r="W20" s="501"/>
      <c r="X20" s="501"/>
    </row>
    <row r="21" spans="1:24">
      <c r="A21" s="120" t="s">
        <v>16</v>
      </c>
      <c r="B21" s="131"/>
      <c r="C21" s="621">
        <v>-3699.9183308300007</v>
      </c>
      <c r="D21" s="594">
        <v>-3.3809757830996975E-2</v>
      </c>
      <c r="E21" s="622">
        <v>8505.3509980399995</v>
      </c>
      <c r="F21" s="594">
        <v>7.2206214980310449E-2</v>
      </c>
      <c r="G21" s="621">
        <v>-4179.4887275000001</v>
      </c>
      <c r="H21" s="594">
        <v>-3.3216321250274926E-2</v>
      </c>
      <c r="I21" s="761">
        <v>-4425.6969733799997</v>
      </c>
      <c r="J21" s="594">
        <v>-3.4994689610267166E-2</v>
      </c>
      <c r="K21" s="761">
        <v>-3618.2107553299998</v>
      </c>
      <c r="L21" s="597">
        <v>-2.8414727111290918E-2</v>
      </c>
      <c r="N21" s="504"/>
      <c r="O21" s="501"/>
      <c r="P21" s="501"/>
      <c r="Q21" s="501"/>
      <c r="R21" s="501"/>
      <c r="S21" s="501"/>
      <c r="T21" s="501"/>
      <c r="U21" s="501"/>
      <c r="V21" s="501"/>
      <c r="W21" s="501"/>
      <c r="X21" s="501"/>
    </row>
    <row r="22" spans="1:24">
      <c r="A22" s="120" t="s">
        <v>58</v>
      </c>
      <c r="B22" s="131"/>
      <c r="C22" s="621">
        <v>-28814.882155530002</v>
      </c>
      <c r="D22" s="594">
        <v>-0.26330964645607147</v>
      </c>
      <c r="E22" s="622">
        <v>113647.41236523</v>
      </c>
      <c r="F22" s="594">
        <v>0.96481021078269646</v>
      </c>
      <c r="G22" s="621">
        <v>-66442.394741030002</v>
      </c>
      <c r="H22" s="594">
        <v>-0.52804830261517433</v>
      </c>
      <c r="I22" s="761">
        <v>-70719.382069560001</v>
      </c>
      <c r="J22" s="594">
        <v>-0.5591893977015977</v>
      </c>
      <c r="K22" s="761">
        <v>-56097.718338120001</v>
      </c>
      <c r="L22" s="597">
        <v>-0.44054961579991181</v>
      </c>
      <c r="N22" s="504"/>
      <c r="O22" s="501"/>
      <c r="P22" s="501"/>
      <c r="Q22" s="501"/>
      <c r="R22" s="501"/>
      <c r="S22" s="501"/>
      <c r="T22" s="501"/>
      <c r="U22" s="501"/>
      <c r="V22" s="501"/>
      <c r="W22" s="501"/>
      <c r="X22" s="501"/>
    </row>
    <row r="23" spans="1:24">
      <c r="A23" s="120" t="s">
        <v>61</v>
      </c>
      <c r="B23" s="131"/>
      <c r="C23" s="621">
        <v>-10569.8980624</v>
      </c>
      <c r="D23" s="594">
        <v>-9.6587454596031727E-2</v>
      </c>
      <c r="E23" s="622">
        <v>-18199.001431410001</v>
      </c>
      <c r="F23" s="594">
        <v>-0.15450050328154466</v>
      </c>
      <c r="G23" s="621">
        <v>-17674.368339949997</v>
      </c>
      <c r="H23" s="594">
        <v>-0.14046634288367449</v>
      </c>
      <c r="I23" s="621">
        <v>-18979.517759900002</v>
      </c>
      <c r="J23" s="594">
        <v>-0.15007406448187152</v>
      </c>
      <c r="K23" s="621">
        <v>-20390.170127979996</v>
      </c>
      <c r="L23" s="597">
        <v>-0.16012917961892048</v>
      </c>
      <c r="N23" s="504"/>
      <c r="O23" s="501"/>
      <c r="P23" s="501"/>
      <c r="Q23" s="501"/>
      <c r="R23" s="501"/>
      <c r="S23" s="501"/>
      <c r="T23" s="501"/>
      <c r="U23" s="501"/>
      <c r="V23" s="501"/>
      <c r="W23" s="501"/>
      <c r="X23" s="501"/>
    </row>
    <row r="24" spans="1:24">
      <c r="A24" s="120" t="s">
        <v>197</v>
      </c>
      <c r="B24" s="131"/>
      <c r="C24" s="621">
        <v>14685.60557295</v>
      </c>
      <c r="D24" s="594">
        <v>0.13419668317694888</v>
      </c>
      <c r="E24" s="622">
        <v>33009.225886420005</v>
      </c>
      <c r="F24" s="594">
        <v>0.28023196940816747</v>
      </c>
      <c r="G24" s="621">
        <v>21477.562201960001</v>
      </c>
      <c r="H24" s="594">
        <v>0.17069207558308111</v>
      </c>
      <c r="I24" s="621">
        <v>22292.317374760001</v>
      </c>
      <c r="J24" s="594">
        <v>0.17626889773872231</v>
      </c>
      <c r="K24" s="621">
        <v>21792.894901220003</v>
      </c>
      <c r="L24" s="597">
        <v>0.17114513317694557</v>
      </c>
      <c r="M24" s="365"/>
      <c r="N24" s="504"/>
      <c r="O24" s="501"/>
      <c r="P24" s="501"/>
      <c r="Q24" s="501"/>
      <c r="R24" s="501"/>
      <c r="S24" s="501"/>
      <c r="T24" s="501"/>
      <c r="U24" s="501"/>
      <c r="V24" s="501"/>
      <c r="W24" s="501"/>
      <c r="X24" s="501"/>
    </row>
    <row r="25" spans="1:24">
      <c r="A25" s="120" t="s">
        <v>198</v>
      </c>
      <c r="B25" s="131"/>
      <c r="C25" s="621">
        <v>0</v>
      </c>
      <c r="D25" s="748">
        <v>0</v>
      </c>
      <c r="E25" s="622">
        <v>0</v>
      </c>
      <c r="F25" s="748">
        <v>0</v>
      </c>
      <c r="G25" s="621">
        <v>0</v>
      </c>
      <c r="H25" s="748">
        <v>0</v>
      </c>
      <c r="I25" s="621">
        <v>0</v>
      </c>
      <c r="J25" s="748">
        <v>0</v>
      </c>
      <c r="K25" s="621">
        <v>0</v>
      </c>
      <c r="L25" s="749">
        <v>0</v>
      </c>
      <c r="N25" s="504"/>
      <c r="O25" s="501"/>
      <c r="P25" s="501"/>
      <c r="Q25" s="501"/>
      <c r="R25" s="501"/>
      <c r="S25" s="501"/>
      <c r="T25" s="501"/>
      <c r="U25" s="501"/>
      <c r="V25" s="501"/>
      <c r="W25" s="501"/>
      <c r="X25" s="501"/>
    </row>
    <row r="26" spans="1:24">
      <c r="A26" s="120"/>
      <c r="B26" s="131"/>
      <c r="C26" s="422"/>
      <c r="D26" s="101"/>
      <c r="E26" s="423"/>
      <c r="F26" s="101"/>
      <c r="G26" s="423"/>
      <c r="H26" s="101"/>
      <c r="I26" s="422"/>
      <c r="J26" s="101"/>
      <c r="K26" s="422"/>
      <c r="L26" s="102"/>
      <c r="M26" s="163"/>
      <c r="N26" s="379"/>
      <c r="O26" s="501"/>
      <c r="P26" s="501"/>
      <c r="Q26" s="501"/>
      <c r="R26" s="501"/>
      <c r="S26" s="501"/>
      <c r="T26" s="501"/>
      <c r="U26" s="501"/>
      <c r="V26" s="501"/>
      <c r="W26" s="501"/>
      <c r="X26" s="501"/>
    </row>
    <row r="27" spans="1:24">
      <c r="A27" s="162" t="s">
        <v>62</v>
      </c>
      <c r="B27" s="157"/>
      <c r="C27" s="421"/>
      <c r="D27" s="595">
        <v>-5.6569314467217993</v>
      </c>
      <c r="E27" s="424"/>
      <c r="F27" s="595">
        <v>-5.2391614577396552</v>
      </c>
      <c r="G27" s="424"/>
      <c r="H27" s="595">
        <v>-4.8698516072451667</v>
      </c>
      <c r="I27" s="421"/>
      <c r="J27" s="595">
        <v>-5.2319292162295454</v>
      </c>
      <c r="K27" s="421"/>
      <c r="L27" s="598">
        <v>-5.7162268234844049</v>
      </c>
      <c r="N27" s="364"/>
      <c r="O27" s="501"/>
      <c r="P27" s="501"/>
      <c r="Q27" s="501"/>
      <c r="R27" s="501"/>
      <c r="S27" s="501"/>
      <c r="T27" s="501"/>
      <c r="U27" s="501"/>
      <c r="V27" s="501"/>
      <c r="W27" s="501"/>
      <c r="X27" s="501"/>
    </row>
    <row r="28" spans="1:24">
      <c r="A28" s="120"/>
      <c r="B28" s="131"/>
      <c r="C28" s="423"/>
      <c r="D28" s="101"/>
      <c r="E28" s="423"/>
      <c r="F28" s="101"/>
      <c r="G28" s="423"/>
      <c r="H28" s="101"/>
      <c r="I28" s="422"/>
      <c r="J28" s="101"/>
      <c r="K28" s="422"/>
      <c r="L28" s="102"/>
      <c r="O28" s="501"/>
      <c r="P28" s="501"/>
      <c r="Q28" s="501"/>
      <c r="R28" s="501"/>
      <c r="S28" s="501"/>
      <c r="T28" s="501"/>
      <c r="U28" s="501"/>
      <c r="V28" s="501"/>
      <c r="W28" s="501"/>
      <c r="X28" s="501"/>
    </row>
    <row r="29" spans="1:24">
      <c r="A29" s="120" t="s">
        <v>33</v>
      </c>
      <c r="B29" s="131"/>
      <c r="C29" s="591">
        <v>10943344.667904999</v>
      </c>
      <c r="D29" s="101"/>
      <c r="E29" s="591">
        <v>11779250.5816283</v>
      </c>
      <c r="F29" s="101"/>
      <c r="G29" s="591">
        <v>12582635.795243001</v>
      </c>
      <c r="H29" s="101"/>
      <c r="I29" s="591">
        <v>12646767.331468301</v>
      </c>
      <c r="J29" s="101"/>
      <c r="K29" s="591">
        <v>12733575.5897239</v>
      </c>
      <c r="L29" s="102"/>
      <c r="O29" s="501"/>
      <c r="P29" s="501"/>
      <c r="Q29" s="501"/>
      <c r="R29" s="501"/>
      <c r="S29" s="501"/>
      <c r="T29" s="501"/>
      <c r="U29" s="501"/>
      <c r="V29" s="501"/>
      <c r="W29" s="501"/>
      <c r="X29" s="501"/>
    </row>
    <row r="30" spans="1:24" ht="12.75" customHeight="1">
      <c r="A30" s="164"/>
      <c r="B30" s="165"/>
      <c r="C30" s="166"/>
      <c r="D30" s="167"/>
      <c r="E30" s="166"/>
      <c r="F30" s="167"/>
      <c r="G30" s="166"/>
      <c r="H30" s="101"/>
      <c r="I30" s="166"/>
      <c r="J30" s="167"/>
      <c r="K30" s="166"/>
      <c r="L30" s="168"/>
    </row>
    <row r="31" spans="1:24" ht="12" customHeight="1">
      <c r="A31" s="109"/>
      <c r="B31" s="109"/>
      <c r="C31" s="169"/>
      <c r="D31" s="170"/>
      <c r="E31" s="169"/>
      <c r="F31" s="170"/>
      <c r="G31" s="169"/>
      <c r="H31" s="170"/>
      <c r="I31" s="169"/>
      <c r="J31" s="170"/>
      <c r="K31" s="169"/>
      <c r="L31" s="170"/>
    </row>
    <row r="32" spans="1:24" ht="9.75" customHeight="1">
      <c r="A32" s="171" t="s">
        <v>12</v>
      </c>
      <c r="B32" s="115"/>
      <c r="C32" s="172"/>
      <c r="D32" s="173"/>
      <c r="E32" s="172"/>
      <c r="F32" s="173"/>
      <c r="G32" s="172"/>
      <c r="H32" s="173"/>
      <c r="I32" s="172"/>
      <c r="J32" s="173"/>
      <c r="K32" s="172"/>
      <c r="L32" s="173"/>
    </row>
    <row r="33" spans="1:12" ht="9.75" customHeight="1">
      <c r="A33" s="171" t="s">
        <v>367</v>
      </c>
      <c r="B33" s="115"/>
      <c r="C33" s="172"/>
      <c r="D33" s="173"/>
      <c r="E33" s="172"/>
      <c r="F33" s="173"/>
      <c r="G33" s="172"/>
      <c r="H33" s="173"/>
      <c r="I33" s="172"/>
      <c r="J33" s="173"/>
      <c r="K33" s="172"/>
      <c r="L33" s="173"/>
    </row>
    <row r="34" spans="1:12" ht="9.75" customHeight="1">
      <c r="A34" s="171" t="s">
        <v>191</v>
      </c>
      <c r="B34" s="115"/>
      <c r="C34" s="172"/>
      <c r="D34" s="173"/>
      <c r="E34" s="172"/>
      <c r="F34" s="173"/>
      <c r="G34" s="172"/>
      <c r="H34" s="173"/>
      <c r="I34" s="172"/>
      <c r="J34" s="173"/>
      <c r="K34" s="172"/>
      <c r="L34" s="173"/>
    </row>
    <row r="35" spans="1:12" ht="9.75" customHeight="1">
      <c r="A35" s="171" t="s">
        <v>31</v>
      </c>
      <c r="B35" s="115"/>
      <c r="C35" s="172"/>
      <c r="D35" s="173"/>
      <c r="E35" s="172"/>
      <c r="F35" s="173"/>
      <c r="G35" s="172"/>
      <c r="H35" s="173"/>
      <c r="I35" s="172"/>
      <c r="J35" s="173"/>
      <c r="K35" s="172"/>
      <c r="L35" s="173"/>
    </row>
    <row r="36" spans="1:12" ht="9.75" customHeight="1">
      <c r="A36" s="171" t="s">
        <v>193</v>
      </c>
      <c r="B36" s="115"/>
      <c r="C36" s="172"/>
      <c r="D36" s="173"/>
      <c r="E36" s="172"/>
      <c r="F36" s="173"/>
      <c r="G36" s="172"/>
      <c r="H36" s="173"/>
      <c r="I36" s="172"/>
      <c r="J36" s="173"/>
      <c r="K36" s="172"/>
      <c r="L36" s="173"/>
    </row>
    <row r="37" spans="1:12" ht="9.75" customHeight="1">
      <c r="A37" s="174" t="s">
        <v>190</v>
      </c>
      <c r="B37" s="115"/>
      <c r="C37" s="172"/>
      <c r="D37" s="172"/>
      <c r="E37" s="172"/>
      <c r="F37" s="172"/>
      <c r="G37" s="172"/>
      <c r="H37" s="172"/>
      <c r="I37" s="172"/>
      <c r="J37" s="172"/>
      <c r="K37" s="172"/>
      <c r="L37" s="172"/>
    </row>
    <row r="38" spans="1:12">
      <c r="A38" s="115"/>
      <c r="B38" s="115"/>
      <c r="C38" s="172"/>
      <c r="D38" s="172"/>
      <c r="E38" s="172"/>
      <c r="F38" s="172"/>
      <c r="G38" s="172"/>
      <c r="H38" s="172"/>
      <c r="I38" s="172"/>
      <c r="J38" s="172"/>
      <c r="K38" s="172"/>
      <c r="L38" s="172"/>
    </row>
    <row r="39" spans="1:12">
      <c r="A39" s="115"/>
      <c r="B39" s="115"/>
      <c r="C39" s="172"/>
      <c r="D39" s="172"/>
      <c r="E39" s="172"/>
      <c r="F39" s="172"/>
      <c r="G39" s="172"/>
      <c r="H39" s="172"/>
      <c r="I39" s="172"/>
      <c r="J39" s="172"/>
      <c r="K39" s="172"/>
      <c r="L39" s="172"/>
    </row>
    <row r="40" spans="1:12">
      <c r="A40" s="175"/>
      <c r="C40" s="172"/>
      <c r="D40" s="172"/>
      <c r="E40" s="172"/>
      <c r="F40" s="172"/>
      <c r="G40" s="172"/>
      <c r="H40" s="172"/>
      <c r="I40" s="172"/>
      <c r="J40" s="172"/>
      <c r="K40" s="172"/>
      <c r="L40" s="172"/>
    </row>
    <row r="41" spans="1:12">
      <c r="A41" s="115"/>
      <c r="B41" s="115"/>
      <c r="C41" s="172"/>
      <c r="D41" s="172"/>
      <c r="E41" s="172"/>
      <c r="F41" s="172"/>
      <c r="G41" s="172"/>
      <c r="H41" s="172"/>
      <c r="I41" s="172"/>
      <c r="J41" s="172"/>
      <c r="K41" s="172"/>
      <c r="L41" s="172"/>
    </row>
    <row r="42" spans="1:12">
      <c r="A42" s="115"/>
      <c r="B42" s="174"/>
      <c r="C42" s="172"/>
      <c r="D42" s="172"/>
      <c r="E42" s="172"/>
      <c r="F42" s="172"/>
      <c r="G42" s="172"/>
      <c r="H42" s="172"/>
      <c r="I42" s="172"/>
      <c r="J42" s="172"/>
      <c r="K42" s="172"/>
      <c r="L42" s="172"/>
    </row>
    <row r="43" spans="1:12">
      <c r="A43" s="115"/>
      <c r="B43" s="174"/>
      <c r="C43" s="172"/>
      <c r="D43" s="172"/>
      <c r="E43" s="172"/>
      <c r="F43" s="172"/>
      <c r="G43" s="172"/>
      <c r="H43" s="172"/>
      <c r="I43" s="172"/>
      <c r="J43" s="172"/>
      <c r="K43" s="172"/>
      <c r="L43" s="172"/>
    </row>
    <row r="44" spans="1:12">
      <c r="B44" s="174"/>
      <c r="C44" s="172"/>
      <c r="D44" s="172"/>
      <c r="E44" s="172"/>
      <c r="F44" s="172"/>
      <c r="G44" s="172"/>
      <c r="H44" s="172"/>
      <c r="I44" s="172"/>
      <c r="J44" s="172"/>
      <c r="K44" s="172"/>
      <c r="L44" s="172"/>
    </row>
    <row r="45" spans="1:12">
      <c r="B45" s="174"/>
      <c r="C45" s="172"/>
      <c r="D45" s="172"/>
      <c r="E45" s="172"/>
      <c r="F45" s="172"/>
      <c r="G45" s="172"/>
      <c r="H45" s="172"/>
      <c r="I45" s="172"/>
      <c r="J45" s="172"/>
      <c r="K45" s="172"/>
      <c r="L45" s="172"/>
    </row>
    <row r="46" spans="1:12">
      <c r="A46" s="176"/>
      <c r="B46" s="174"/>
      <c r="C46" s="172"/>
      <c r="D46" s="172"/>
      <c r="E46" s="172"/>
      <c r="F46" s="172"/>
      <c r="G46" s="172"/>
      <c r="H46" s="172"/>
      <c r="I46" s="172"/>
      <c r="J46" s="172"/>
      <c r="K46" s="172"/>
      <c r="L46" s="172"/>
    </row>
    <row r="47" spans="1:12">
      <c r="B47" s="174"/>
      <c r="C47" s="172"/>
      <c r="D47" s="172"/>
      <c r="E47" s="172"/>
      <c r="F47" s="172"/>
      <c r="G47" s="172"/>
      <c r="H47" s="172"/>
      <c r="I47" s="172"/>
      <c r="J47" s="172"/>
      <c r="K47" s="172"/>
      <c r="L47" s="172"/>
    </row>
    <row r="48" spans="1:12">
      <c r="B48" s="174"/>
      <c r="C48" s="172"/>
      <c r="D48" s="172"/>
      <c r="E48" s="172"/>
      <c r="F48" s="172"/>
      <c r="G48" s="172"/>
      <c r="H48" s="172"/>
      <c r="I48" s="172"/>
      <c r="J48" s="172"/>
      <c r="K48" s="172"/>
      <c r="L48" s="172"/>
    </row>
    <row r="49" spans="1:12">
      <c r="B49" s="174"/>
      <c r="C49" s="172"/>
      <c r="D49" s="172"/>
      <c r="E49" s="172"/>
      <c r="F49" s="172"/>
      <c r="G49" s="172"/>
      <c r="H49" s="172"/>
      <c r="I49" s="172"/>
      <c r="J49" s="172"/>
      <c r="K49" s="172"/>
      <c r="L49" s="172"/>
    </row>
    <row r="50" spans="1:12">
      <c r="A50" s="176"/>
      <c r="B50" s="174"/>
      <c r="C50" s="172"/>
      <c r="D50" s="172"/>
      <c r="E50" s="172"/>
      <c r="F50" s="172"/>
      <c r="G50" s="172"/>
      <c r="H50" s="172"/>
      <c r="I50" s="172"/>
      <c r="J50" s="172"/>
      <c r="K50" s="172"/>
      <c r="L50" s="172"/>
    </row>
    <row r="51" spans="1:12">
      <c r="A51" s="176"/>
      <c r="B51" s="174"/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12">
      <c r="A52" s="177"/>
      <c r="B52" s="174"/>
      <c r="C52" s="172"/>
      <c r="D52" s="172"/>
      <c r="E52" s="172"/>
      <c r="F52" s="172"/>
      <c r="G52" s="172"/>
      <c r="H52" s="172"/>
      <c r="I52" s="172"/>
      <c r="J52" s="172"/>
      <c r="K52" s="172"/>
      <c r="L52" s="172"/>
    </row>
    <row r="53" spans="1:12">
      <c r="A53" s="178"/>
      <c r="B53" s="115"/>
      <c r="C53" s="172"/>
      <c r="D53" s="172"/>
      <c r="E53" s="172"/>
      <c r="F53" s="172"/>
      <c r="G53" s="172"/>
      <c r="H53" s="172"/>
      <c r="I53" s="172"/>
      <c r="J53" s="172"/>
      <c r="K53" s="172"/>
      <c r="L53" s="172"/>
    </row>
    <row r="54" spans="1:12">
      <c r="A54" s="178"/>
      <c r="B54" s="115"/>
      <c r="C54" s="172"/>
      <c r="D54" s="172"/>
      <c r="E54" s="172"/>
      <c r="F54" s="172"/>
      <c r="G54" s="172"/>
      <c r="H54" s="172"/>
      <c r="I54" s="172"/>
      <c r="J54" s="172"/>
      <c r="K54" s="172"/>
      <c r="L54" s="172"/>
    </row>
    <row r="55" spans="1:12">
      <c r="B55" s="115"/>
      <c r="C55" s="172"/>
      <c r="D55" s="172"/>
      <c r="E55" s="172"/>
      <c r="F55" s="172"/>
      <c r="G55" s="172"/>
      <c r="H55" s="172"/>
      <c r="I55" s="172"/>
      <c r="J55" s="172"/>
      <c r="K55" s="172"/>
      <c r="L55" s="172"/>
    </row>
    <row r="56" spans="1:12">
      <c r="A56" s="178"/>
      <c r="B56" s="115"/>
      <c r="C56" s="172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12">
      <c r="A57" s="178"/>
      <c r="B57" s="115"/>
      <c r="C57" s="172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12">
      <c r="A58" s="178"/>
      <c r="B58" s="115"/>
      <c r="C58" s="172"/>
      <c r="D58" s="172"/>
      <c r="E58" s="172"/>
      <c r="F58" s="172"/>
      <c r="G58" s="172"/>
      <c r="H58" s="172"/>
      <c r="I58" s="172"/>
      <c r="J58" s="172"/>
      <c r="K58" s="172"/>
      <c r="L58" s="172"/>
    </row>
    <row r="59" spans="1:12">
      <c r="A59" s="178"/>
      <c r="B59" s="115"/>
      <c r="C59" s="172"/>
      <c r="D59" s="172"/>
      <c r="E59" s="172"/>
      <c r="F59" s="172"/>
      <c r="G59" s="172"/>
      <c r="H59" s="172"/>
      <c r="I59" s="172"/>
      <c r="J59" s="172"/>
      <c r="K59" s="172"/>
      <c r="L59" s="172"/>
    </row>
    <row r="60" spans="1:12">
      <c r="A60" s="178"/>
      <c r="B60" s="115"/>
      <c r="C60" s="172"/>
      <c r="D60" s="172"/>
      <c r="E60" s="172"/>
      <c r="F60" s="172"/>
      <c r="G60" s="172"/>
      <c r="H60" s="172"/>
      <c r="I60" s="172"/>
      <c r="J60" s="172"/>
      <c r="K60" s="172"/>
      <c r="L60" s="172"/>
    </row>
    <row r="61" spans="1:12">
      <c r="A61" s="178"/>
      <c r="B61" s="115"/>
      <c r="C61" s="172"/>
      <c r="D61" s="172"/>
      <c r="E61" s="172"/>
      <c r="F61" s="172"/>
      <c r="G61" s="172"/>
      <c r="H61" s="172"/>
      <c r="I61" s="172"/>
      <c r="J61" s="172"/>
      <c r="K61" s="172"/>
      <c r="L61" s="172"/>
    </row>
    <row r="62" spans="1:12">
      <c r="A62" s="178"/>
      <c r="B62" s="115"/>
      <c r="C62" s="172"/>
      <c r="D62" s="172"/>
      <c r="E62" s="172"/>
      <c r="F62" s="172"/>
      <c r="G62" s="172"/>
      <c r="H62" s="172"/>
      <c r="I62" s="172"/>
      <c r="J62" s="172"/>
      <c r="K62" s="172"/>
      <c r="L62" s="172"/>
    </row>
    <row r="63" spans="1:12">
      <c r="A63" s="178"/>
      <c r="B63" s="115"/>
      <c r="C63" s="172"/>
      <c r="D63" s="172"/>
      <c r="E63" s="172"/>
      <c r="F63" s="172"/>
      <c r="G63" s="172"/>
      <c r="H63" s="172"/>
      <c r="I63" s="172"/>
      <c r="J63" s="172"/>
      <c r="K63" s="172"/>
      <c r="L63" s="172"/>
    </row>
    <row r="64" spans="1:12">
      <c r="A64" s="178"/>
      <c r="B64" s="115"/>
      <c r="C64" s="172"/>
      <c r="D64" s="172"/>
      <c r="E64" s="172"/>
      <c r="F64" s="172"/>
      <c r="G64" s="172"/>
      <c r="H64" s="172"/>
      <c r="I64" s="172"/>
      <c r="J64" s="172"/>
      <c r="K64" s="172"/>
      <c r="L64" s="172"/>
    </row>
    <row r="65" spans="1:12">
      <c r="A65" s="178"/>
      <c r="B65" s="115"/>
      <c r="C65" s="172"/>
      <c r="D65" s="172"/>
      <c r="E65" s="172"/>
      <c r="F65" s="172"/>
      <c r="G65" s="172"/>
      <c r="H65" s="172"/>
      <c r="I65" s="172"/>
      <c r="J65" s="172"/>
      <c r="K65" s="172"/>
      <c r="L65" s="172"/>
    </row>
    <row r="66" spans="1:12">
      <c r="A66" s="178"/>
      <c r="B66" s="115"/>
      <c r="C66" s="172"/>
      <c r="D66" s="172"/>
      <c r="E66" s="172"/>
      <c r="F66" s="172"/>
      <c r="G66" s="172"/>
      <c r="H66" s="172"/>
      <c r="I66" s="172"/>
      <c r="J66" s="172"/>
      <c r="K66" s="172"/>
      <c r="L66" s="172"/>
    </row>
    <row r="67" spans="1:12">
      <c r="A67" s="178"/>
      <c r="B67" s="115"/>
      <c r="C67" s="172"/>
      <c r="D67" s="172"/>
      <c r="E67" s="172"/>
      <c r="F67" s="172"/>
      <c r="G67" s="172"/>
      <c r="H67" s="172"/>
      <c r="I67" s="172"/>
      <c r="J67" s="172"/>
      <c r="K67" s="172"/>
      <c r="L67" s="172"/>
    </row>
    <row r="68" spans="1:12">
      <c r="A68" s="178"/>
      <c r="B68" s="115"/>
      <c r="C68" s="172"/>
      <c r="D68" s="172"/>
      <c r="E68" s="172"/>
      <c r="F68" s="172"/>
      <c r="G68" s="172"/>
      <c r="H68" s="172"/>
      <c r="I68" s="172"/>
      <c r="J68" s="172"/>
      <c r="K68" s="172"/>
      <c r="L68" s="172"/>
    </row>
    <row r="69" spans="1:12">
      <c r="A69" s="178"/>
      <c r="B69" s="115"/>
      <c r="C69" s="172"/>
      <c r="D69" s="172"/>
      <c r="E69" s="172"/>
      <c r="F69" s="172"/>
      <c r="G69" s="172"/>
      <c r="H69" s="172"/>
      <c r="I69" s="172"/>
      <c r="J69" s="172"/>
      <c r="K69" s="172"/>
      <c r="L69" s="172"/>
    </row>
    <row r="70" spans="1:12">
      <c r="A70" s="178"/>
      <c r="B70" s="115"/>
      <c r="C70" s="172"/>
      <c r="D70" s="172"/>
      <c r="E70" s="172"/>
      <c r="F70" s="172"/>
      <c r="G70" s="172"/>
      <c r="H70" s="172"/>
      <c r="I70" s="172"/>
      <c r="J70" s="172"/>
      <c r="K70" s="172"/>
      <c r="L70" s="172"/>
    </row>
    <row r="71" spans="1:12">
      <c r="A71" s="178"/>
      <c r="B71" s="115"/>
      <c r="C71" s="172"/>
      <c r="D71" s="172"/>
      <c r="E71" s="172"/>
      <c r="F71" s="172"/>
      <c r="G71" s="172"/>
      <c r="H71" s="172"/>
      <c r="I71" s="172"/>
      <c r="J71" s="172"/>
      <c r="K71" s="172"/>
      <c r="L71" s="172"/>
    </row>
    <row r="72" spans="1:12">
      <c r="A72" s="178"/>
      <c r="B72" s="115"/>
      <c r="C72" s="172"/>
      <c r="D72" s="172"/>
      <c r="E72" s="172"/>
      <c r="F72" s="172"/>
      <c r="G72" s="172"/>
      <c r="H72" s="172"/>
      <c r="I72" s="172"/>
      <c r="J72" s="172"/>
      <c r="K72" s="172"/>
      <c r="L72" s="172"/>
    </row>
    <row r="73" spans="1:12">
      <c r="A73" s="178"/>
      <c r="B73" s="115"/>
      <c r="C73" s="172"/>
      <c r="D73" s="172"/>
      <c r="E73" s="172"/>
      <c r="F73" s="172"/>
      <c r="G73" s="172"/>
      <c r="H73" s="172"/>
      <c r="I73" s="172"/>
      <c r="J73" s="172"/>
      <c r="K73" s="172"/>
      <c r="L73" s="172"/>
    </row>
    <row r="74" spans="1:12">
      <c r="A74" s="178"/>
      <c r="B74" s="115"/>
      <c r="C74" s="172"/>
      <c r="D74" s="172"/>
      <c r="E74" s="172"/>
      <c r="F74" s="172"/>
      <c r="G74" s="172"/>
      <c r="H74" s="172"/>
      <c r="I74" s="172"/>
      <c r="J74" s="172"/>
      <c r="K74" s="172"/>
      <c r="L74" s="172"/>
    </row>
    <row r="75" spans="1:12">
      <c r="A75" s="178"/>
      <c r="B75" s="115"/>
      <c r="C75" s="172"/>
      <c r="D75" s="172"/>
      <c r="E75" s="172"/>
      <c r="F75" s="172"/>
      <c r="G75" s="172"/>
      <c r="H75" s="172"/>
      <c r="I75" s="172"/>
      <c r="J75" s="172"/>
      <c r="K75" s="172"/>
      <c r="L75" s="172"/>
    </row>
    <row r="76" spans="1:12">
      <c r="A76" s="178"/>
      <c r="B76" s="115"/>
      <c r="C76" s="179"/>
      <c r="D76" s="180"/>
      <c r="E76" s="179"/>
      <c r="F76" s="179"/>
      <c r="G76" s="179"/>
      <c r="H76" s="179"/>
      <c r="I76" s="179"/>
      <c r="J76" s="180"/>
      <c r="K76" s="179"/>
      <c r="L76" s="180"/>
    </row>
    <row r="77" spans="1:12">
      <c r="A77" s="178"/>
      <c r="B77" s="115"/>
      <c r="C77" s="179"/>
      <c r="D77" s="180"/>
      <c r="E77" s="179"/>
      <c r="F77" s="179"/>
      <c r="G77" s="179"/>
      <c r="H77" s="179"/>
      <c r="I77" s="179"/>
      <c r="J77" s="180"/>
      <c r="K77" s="179"/>
      <c r="L77" s="180"/>
    </row>
    <row r="78" spans="1:12">
      <c r="A78" s="178"/>
      <c r="B78" s="115"/>
      <c r="C78" s="179"/>
      <c r="D78" s="180"/>
      <c r="E78" s="179"/>
      <c r="F78" s="179"/>
      <c r="G78" s="179"/>
      <c r="H78" s="179"/>
      <c r="I78" s="179"/>
      <c r="J78" s="180"/>
      <c r="K78" s="179"/>
      <c r="L78" s="180"/>
    </row>
    <row r="79" spans="1:12">
      <c r="A79" s="178"/>
      <c r="B79" s="115"/>
      <c r="C79" s="179"/>
      <c r="D79" s="180"/>
      <c r="E79" s="179"/>
      <c r="F79" s="179"/>
      <c r="G79" s="179"/>
      <c r="H79" s="179"/>
      <c r="I79" s="179"/>
      <c r="J79" s="180"/>
      <c r="K79" s="179"/>
      <c r="L79" s="180"/>
    </row>
    <row r="80" spans="1:12">
      <c r="A80" s="178"/>
      <c r="B80" s="115"/>
      <c r="C80" s="179"/>
      <c r="D80" s="180"/>
      <c r="E80" s="179"/>
      <c r="F80" s="179"/>
      <c r="G80" s="179"/>
      <c r="H80" s="179"/>
      <c r="I80" s="179"/>
      <c r="J80" s="180"/>
      <c r="K80" s="179"/>
      <c r="L80" s="180"/>
    </row>
    <row r="81" spans="1:12">
      <c r="A81" s="178"/>
      <c r="B81" s="115"/>
      <c r="C81" s="179"/>
      <c r="D81" s="180"/>
      <c r="E81" s="179"/>
      <c r="F81" s="179"/>
      <c r="G81" s="179"/>
      <c r="H81" s="179"/>
      <c r="I81" s="179"/>
      <c r="J81" s="180"/>
      <c r="K81" s="179"/>
      <c r="L81" s="180"/>
    </row>
    <row r="82" spans="1:12">
      <c r="A82" s="178"/>
      <c r="B82" s="115"/>
      <c r="C82" s="179"/>
      <c r="D82" s="180"/>
      <c r="E82" s="179"/>
      <c r="F82" s="179"/>
      <c r="G82" s="179"/>
      <c r="H82" s="179"/>
      <c r="I82" s="179"/>
      <c r="J82" s="180"/>
      <c r="K82" s="179"/>
      <c r="L82" s="180"/>
    </row>
    <row r="83" spans="1:12">
      <c r="A83" s="178"/>
      <c r="B83" s="115"/>
      <c r="C83" s="179"/>
      <c r="D83" s="180"/>
      <c r="E83" s="179"/>
      <c r="F83" s="179"/>
      <c r="G83" s="179"/>
      <c r="H83" s="179"/>
      <c r="I83" s="179"/>
      <c r="J83" s="180"/>
      <c r="K83" s="179"/>
      <c r="L83" s="180"/>
    </row>
    <row r="84" spans="1:12">
      <c r="A84" s="178"/>
      <c r="B84" s="115"/>
      <c r="C84" s="179"/>
      <c r="D84" s="180"/>
      <c r="E84" s="179"/>
      <c r="F84" s="179"/>
      <c r="G84" s="179"/>
      <c r="H84" s="179"/>
      <c r="I84" s="179"/>
      <c r="J84" s="180"/>
      <c r="K84" s="179"/>
      <c r="L84" s="180"/>
    </row>
    <row r="85" spans="1:12">
      <c r="A85" s="178"/>
      <c r="B85" s="115"/>
      <c r="C85" s="179"/>
      <c r="D85" s="180"/>
      <c r="E85" s="179"/>
      <c r="F85" s="179"/>
      <c r="G85" s="179"/>
      <c r="H85" s="179"/>
      <c r="I85" s="179"/>
      <c r="J85" s="180"/>
      <c r="K85" s="179"/>
      <c r="L85" s="180"/>
    </row>
    <row r="86" spans="1:12">
      <c r="A86" s="178"/>
      <c r="B86" s="115"/>
      <c r="C86" s="179"/>
      <c r="D86" s="180"/>
      <c r="E86" s="179"/>
      <c r="F86" s="179"/>
      <c r="G86" s="179"/>
      <c r="H86" s="179"/>
      <c r="I86" s="179"/>
      <c r="J86" s="180"/>
      <c r="K86" s="179"/>
      <c r="L86" s="180"/>
    </row>
    <row r="87" spans="1:12">
      <c r="A87" s="178"/>
      <c r="B87" s="115"/>
      <c r="C87" s="179"/>
      <c r="D87" s="180"/>
      <c r="E87" s="179"/>
      <c r="F87" s="179"/>
      <c r="G87" s="179"/>
      <c r="H87" s="179"/>
      <c r="I87" s="179"/>
      <c r="J87" s="180"/>
      <c r="K87" s="179"/>
      <c r="L87" s="180"/>
    </row>
    <row r="88" spans="1:12">
      <c r="A88" s="178"/>
      <c r="B88" s="115"/>
      <c r="C88" s="179"/>
      <c r="D88" s="180"/>
      <c r="E88" s="179"/>
      <c r="F88" s="179"/>
      <c r="G88" s="179"/>
      <c r="H88" s="179"/>
      <c r="I88" s="179"/>
      <c r="J88" s="180"/>
      <c r="K88" s="179"/>
      <c r="L88" s="180"/>
    </row>
    <row r="89" spans="1:12">
      <c r="A89" s="178"/>
      <c r="B89" s="115"/>
      <c r="C89" s="179"/>
      <c r="D89" s="180"/>
      <c r="E89" s="179"/>
      <c r="F89" s="179"/>
      <c r="G89" s="179"/>
      <c r="H89" s="179"/>
      <c r="I89" s="179"/>
      <c r="J89" s="180"/>
      <c r="K89" s="179"/>
      <c r="L89" s="180"/>
    </row>
    <row r="90" spans="1:12">
      <c r="A90" s="178"/>
      <c r="B90" s="115"/>
      <c r="C90" s="179"/>
      <c r="D90" s="180"/>
      <c r="E90" s="179"/>
      <c r="F90" s="179"/>
      <c r="G90" s="179"/>
      <c r="H90" s="179"/>
      <c r="I90" s="179"/>
      <c r="J90" s="180"/>
      <c r="K90" s="179"/>
      <c r="L90" s="180"/>
    </row>
    <row r="91" spans="1:12">
      <c r="A91" s="178"/>
      <c r="B91" s="115"/>
      <c r="C91" s="179"/>
      <c r="D91" s="180"/>
      <c r="E91" s="179"/>
      <c r="F91" s="179"/>
      <c r="G91" s="179"/>
      <c r="H91" s="179"/>
      <c r="I91" s="179"/>
      <c r="J91" s="180"/>
      <c r="K91" s="179"/>
      <c r="L91" s="180"/>
    </row>
    <row r="92" spans="1:12">
      <c r="A92" s="178"/>
      <c r="B92" s="115"/>
      <c r="C92" s="179"/>
      <c r="D92" s="180"/>
      <c r="E92" s="179"/>
      <c r="F92" s="179"/>
      <c r="G92" s="179"/>
      <c r="H92" s="179"/>
      <c r="I92" s="179"/>
      <c r="J92" s="180"/>
      <c r="K92" s="179"/>
      <c r="L92" s="180"/>
    </row>
    <row r="93" spans="1:12">
      <c r="A93" s="178"/>
      <c r="B93" s="115"/>
      <c r="C93" s="179"/>
      <c r="D93" s="180"/>
      <c r="E93" s="179"/>
      <c r="F93" s="179"/>
      <c r="G93" s="179"/>
      <c r="H93" s="179"/>
      <c r="I93" s="179"/>
      <c r="J93" s="180"/>
      <c r="K93" s="179"/>
      <c r="L93" s="180"/>
    </row>
    <row r="94" spans="1:12">
      <c r="A94" s="178"/>
      <c r="B94" s="115"/>
      <c r="C94" s="179"/>
      <c r="D94" s="180"/>
      <c r="E94" s="179"/>
      <c r="F94" s="179"/>
      <c r="G94" s="179"/>
      <c r="H94" s="179"/>
      <c r="I94" s="179"/>
      <c r="J94" s="180"/>
      <c r="K94" s="179"/>
      <c r="L94" s="180"/>
    </row>
    <row r="95" spans="1:12">
      <c r="A95" s="178"/>
      <c r="B95" s="115"/>
      <c r="C95" s="179"/>
      <c r="D95" s="180"/>
      <c r="E95" s="179"/>
      <c r="F95" s="179"/>
      <c r="G95" s="179"/>
      <c r="H95" s="179"/>
      <c r="I95" s="179"/>
      <c r="J95" s="180"/>
      <c r="K95" s="179"/>
      <c r="L95" s="180"/>
    </row>
    <row r="96" spans="1:12">
      <c r="A96" s="178"/>
      <c r="B96" s="115"/>
      <c r="C96" s="179"/>
      <c r="D96" s="180"/>
      <c r="E96" s="179"/>
      <c r="F96" s="179"/>
      <c r="G96" s="179"/>
      <c r="H96" s="179"/>
      <c r="I96" s="179"/>
      <c r="J96" s="180"/>
      <c r="K96" s="179"/>
      <c r="L96" s="180"/>
    </row>
    <row r="97" spans="1:12">
      <c r="A97" s="178"/>
      <c r="B97" s="115"/>
      <c r="C97" s="179"/>
      <c r="D97" s="180"/>
      <c r="E97" s="179"/>
      <c r="F97" s="179"/>
      <c r="G97" s="179"/>
      <c r="H97" s="179"/>
      <c r="I97" s="179"/>
      <c r="J97" s="180"/>
      <c r="K97" s="179"/>
      <c r="L97" s="180"/>
    </row>
    <row r="98" spans="1:12">
      <c r="A98" s="178"/>
      <c r="B98" s="115"/>
      <c r="C98" s="179"/>
      <c r="D98" s="180"/>
      <c r="E98" s="179"/>
      <c r="F98" s="179"/>
      <c r="G98" s="179"/>
      <c r="H98" s="179"/>
      <c r="I98" s="179"/>
      <c r="J98" s="180"/>
      <c r="K98" s="179"/>
      <c r="L98" s="180"/>
    </row>
    <row r="99" spans="1:12">
      <c r="A99" s="178"/>
      <c r="B99" s="115"/>
      <c r="C99" s="179"/>
      <c r="D99" s="180"/>
      <c r="E99" s="179"/>
      <c r="F99" s="179"/>
      <c r="G99" s="179"/>
      <c r="H99" s="179"/>
      <c r="I99" s="179"/>
      <c r="J99" s="180"/>
      <c r="K99" s="179"/>
      <c r="L99" s="180"/>
    </row>
    <row r="100" spans="1:12">
      <c r="A100" s="178"/>
      <c r="B100" s="115"/>
      <c r="C100" s="179"/>
      <c r="D100" s="180"/>
      <c r="E100" s="179"/>
      <c r="F100" s="179"/>
      <c r="G100" s="179"/>
      <c r="H100" s="179"/>
      <c r="I100" s="179"/>
      <c r="J100" s="180"/>
      <c r="K100" s="179"/>
      <c r="L100" s="180"/>
    </row>
    <row r="101" spans="1:12">
      <c r="A101" s="178"/>
      <c r="B101" s="115"/>
      <c r="C101" s="179"/>
      <c r="D101" s="180"/>
      <c r="E101" s="179"/>
      <c r="F101" s="179"/>
      <c r="G101" s="179"/>
      <c r="H101" s="179"/>
      <c r="I101" s="179"/>
      <c r="J101" s="180"/>
      <c r="K101" s="179"/>
      <c r="L101" s="180"/>
    </row>
    <row r="102" spans="1:12">
      <c r="A102" s="178"/>
      <c r="B102" s="115"/>
      <c r="C102" s="179"/>
      <c r="D102" s="180"/>
      <c r="E102" s="179"/>
      <c r="F102" s="179"/>
      <c r="G102" s="179"/>
      <c r="H102" s="179"/>
      <c r="I102" s="179"/>
      <c r="J102" s="180"/>
      <c r="K102" s="179"/>
      <c r="L102" s="180"/>
    </row>
    <row r="103" spans="1:12">
      <c r="A103" s="181"/>
      <c r="B103" s="115"/>
      <c r="C103" s="179"/>
      <c r="D103" s="180"/>
      <c r="E103" s="179"/>
      <c r="F103" s="179"/>
      <c r="G103" s="179"/>
      <c r="H103" s="179"/>
      <c r="I103" s="179"/>
      <c r="J103" s="180"/>
      <c r="K103" s="179"/>
      <c r="L103" s="180"/>
    </row>
    <row r="104" spans="1:12">
      <c r="A104" s="181"/>
      <c r="B104" s="115"/>
      <c r="C104" s="179"/>
      <c r="D104" s="180"/>
      <c r="E104" s="179"/>
      <c r="F104" s="179"/>
      <c r="G104" s="179"/>
      <c r="H104" s="179"/>
      <c r="I104" s="179"/>
      <c r="J104" s="180"/>
      <c r="K104" s="179"/>
      <c r="L104" s="180"/>
    </row>
    <row r="105" spans="1:12">
      <c r="A105" s="181"/>
      <c r="B105" s="115"/>
      <c r="C105" s="179"/>
      <c r="D105" s="180"/>
      <c r="E105" s="179"/>
      <c r="F105" s="179"/>
      <c r="G105" s="179"/>
      <c r="H105" s="179"/>
      <c r="I105" s="179"/>
      <c r="J105" s="180"/>
      <c r="K105" s="179"/>
      <c r="L105" s="180"/>
    </row>
    <row r="106" spans="1:12">
      <c r="A106" s="181"/>
      <c r="B106" s="115"/>
      <c r="C106" s="179"/>
      <c r="D106" s="180"/>
      <c r="E106" s="179"/>
      <c r="F106" s="179"/>
      <c r="G106" s="179"/>
      <c r="H106" s="179"/>
      <c r="I106" s="179"/>
      <c r="J106" s="180"/>
      <c r="K106" s="179"/>
      <c r="L106" s="180"/>
    </row>
    <row r="107" spans="1:12">
      <c r="A107" s="181"/>
      <c r="B107" s="115"/>
      <c r="C107" s="179"/>
      <c r="D107" s="180"/>
      <c r="E107" s="179"/>
      <c r="F107" s="179"/>
      <c r="G107" s="179"/>
      <c r="H107" s="179"/>
      <c r="I107" s="179"/>
      <c r="J107" s="180"/>
      <c r="K107" s="179"/>
      <c r="L107" s="180"/>
    </row>
    <row r="108" spans="1:12">
      <c r="A108" s="181"/>
      <c r="B108" s="115"/>
      <c r="C108" s="179"/>
      <c r="D108" s="180"/>
      <c r="E108" s="179"/>
      <c r="F108" s="179"/>
      <c r="G108" s="179"/>
      <c r="H108" s="179"/>
      <c r="I108" s="179"/>
      <c r="J108" s="180"/>
      <c r="K108" s="179"/>
      <c r="L108" s="180"/>
    </row>
  </sheetData>
  <phoneticPr fontId="37" type="noConversion"/>
  <conditionalFormatting sqref="G5:G6">
    <cfRule type="expression" dxfId="9" priority="1" stopIfTrue="1">
      <formula>$E$7="Dezembro"</formula>
    </cfRule>
  </conditionalFormatting>
  <conditionalFormatting sqref="I5:I6">
    <cfRule type="expression" dxfId="8" priority="2" stopIfTrue="1">
      <formula>$I$7="Janeiro"</formula>
    </cfRule>
  </conditionalFormatting>
  <conditionalFormatting sqref="K5:K6">
    <cfRule type="expression" dxfId="7" priority="3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29"/>
  <dimension ref="A1:Q74"/>
  <sheetViews>
    <sheetView showGridLines="0" workbookViewId="0"/>
  </sheetViews>
  <sheetFormatPr defaultColWidth="12.5703125" defaultRowHeight="12.75"/>
  <cols>
    <col min="1" max="1" width="13.140625" style="118" customWidth="1"/>
    <col min="2" max="2" width="14" style="118" customWidth="1"/>
    <col min="3" max="3" width="8" style="118" customWidth="1"/>
    <col min="4" max="4" width="7" style="118" customWidth="1"/>
    <col min="5" max="5" width="7.42578125" style="118" customWidth="1"/>
    <col min="6" max="6" width="6.5703125" style="118" customWidth="1"/>
    <col min="7" max="7" width="7.5703125" style="118" customWidth="1"/>
    <col min="8" max="8" width="6.140625" style="118" customWidth="1"/>
    <col min="9" max="9" width="6.5703125" style="118" customWidth="1"/>
    <col min="10" max="10" width="5.42578125" style="118" customWidth="1"/>
    <col min="11" max="11" width="7.85546875" style="118" customWidth="1"/>
    <col min="12" max="12" width="8.85546875" style="672" customWidth="1"/>
    <col min="13" max="17" width="4.85546875" style="500" customWidth="1"/>
    <col min="18" max="16384" width="12.5703125" style="118"/>
  </cols>
  <sheetData>
    <row r="1" spans="1:17" s="1" customFormat="1" ht="21" customHeight="1">
      <c r="A1" s="108" t="s">
        <v>503</v>
      </c>
      <c r="B1" s="109"/>
      <c r="C1" s="109"/>
      <c r="D1" s="109"/>
      <c r="E1" s="110"/>
      <c r="F1" s="111"/>
      <c r="G1" s="112"/>
      <c r="H1" s="111"/>
      <c r="I1" s="112"/>
      <c r="J1" s="112"/>
      <c r="K1" s="113"/>
      <c r="L1" s="678"/>
      <c r="M1" s="365"/>
      <c r="N1" s="365"/>
      <c r="O1" s="365"/>
      <c r="P1" s="365"/>
      <c r="Q1" s="365"/>
    </row>
    <row r="2" spans="1:17" s="1" customFormat="1" ht="17.100000000000001" customHeight="1">
      <c r="A2" s="114"/>
      <c r="B2" s="371" t="s">
        <v>504</v>
      </c>
      <c r="C2" s="115"/>
      <c r="D2" s="115"/>
      <c r="E2" s="116"/>
      <c r="F2" s="117"/>
      <c r="G2" s="118"/>
      <c r="H2" s="117"/>
      <c r="I2" s="118"/>
      <c r="J2" s="118"/>
      <c r="K2" s="119"/>
      <c r="L2" s="678"/>
      <c r="M2" s="365"/>
      <c r="N2" s="365"/>
      <c r="O2" s="365"/>
      <c r="P2" s="365"/>
      <c r="Q2" s="365"/>
    </row>
    <row r="3" spans="1:17" s="1" customFormat="1" ht="14.1" customHeight="1">
      <c r="A3" s="114"/>
      <c r="B3" s="371"/>
      <c r="C3" s="115"/>
      <c r="D3" s="115"/>
      <c r="E3" s="116"/>
      <c r="F3" s="117"/>
      <c r="G3" s="118"/>
      <c r="H3" s="117"/>
      <c r="I3" s="118"/>
      <c r="J3" s="118"/>
      <c r="K3" s="119"/>
      <c r="L3" s="678"/>
      <c r="M3" s="365"/>
      <c r="N3" s="365"/>
      <c r="O3" s="365"/>
      <c r="P3" s="365"/>
      <c r="Q3" s="365"/>
    </row>
    <row r="4" spans="1:17" ht="12.75" customHeight="1">
      <c r="A4" s="123"/>
      <c r="B4" s="115"/>
      <c r="C4" s="124"/>
      <c r="D4" s="124"/>
      <c r="E4" s="124"/>
      <c r="F4" s="124"/>
      <c r="G4" s="124"/>
      <c r="H4" s="124"/>
      <c r="I4" s="124"/>
      <c r="J4" s="124"/>
      <c r="K4" s="341" t="s">
        <v>117</v>
      </c>
    </row>
    <row r="5" spans="1:17" ht="11.45" customHeight="1">
      <c r="A5" s="127" t="s">
        <v>124</v>
      </c>
      <c r="B5" s="128"/>
      <c r="C5" s="416">
        <v>2024</v>
      </c>
      <c r="D5" s="327">
        <v>2025</v>
      </c>
      <c r="E5" s="327"/>
      <c r="F5" s="90"/>
      <c r="G5" s="90"/>
      <c r="H5" s="90"/>
      <c r="I5" s="90"/>
      <c r="J5" s="90"/>
      <c r="K5" s="80"/>
      <c r="L5" s="673"/>
    </row>
    <row r="6" spans="1:17" ht="11.45" customHeight="1">
      <c r="A6" s="156"/>
      <c r="B6" s="131"/>
      <c r="C6" s="417"/>
      <c r="D6" s="134"/>
      <c r="E6" s="134"/>
      <c r="F6" s="121"/>
      <c r="G6" s="121"/>
      <c r="H6" s="121"/>
      <c r="I6" s="121"/>
      <c r="J6" s="121"/>
      <c r="K6" s="82"/>
      <c r="L6" s="673"/>
    </row>
    <row r="7" spans="1:17" ht="11.45" customHeight="1">
      <c r="A7" s="156"/>
      <c r="B7" s="131"/>
      <c r="C7" s="137" t="s">
        <v>174</v>
      </c>
      <c r="D7" s="91" t="s">
        <v>174</v>
      </c>
      <c r="E7" s="90"/>
      <c r="F7" s="90"/>
      <c r="G7" s="90"/>
      <c r="H7" s="90"/>
      <c r="I7" s="90"/>
      <c r="J7" s="90"/>
      <c r="K7" s="410"/>
      <c r="L7" s="673"/>
    </row>
    <row r="8" spans="1:17" ht="11.45" customHeight="1">
      <c r="A8" s="120"/>
      <c r="B8" s="131"/>
      <c r="C8" s="413"/>
      <c r="D8" s="415"/>
      <c r="E8" s="134"/>
      <c r="F8" s="134"/>
      <c r="G8" s="134"/>
      <c r="H8" s="134"/>
      <c r="I8" s="134"/>
      <c r="J8" s="134"/>
      <c r="K8" s="414"/>
      <c r="L8" s="673"/>
    </row>
    <row r="9" spans="1:17" ht="12" customHeight="1">
      <c r="A9" s="120"/>
      <c r="B9" s="131"/>
      <c r="C9" s="137" t="s">
        <v>175</v>
      </c>
      <c r="D9" s="328" t="s">
        <v>102</v>
      </c>
      <c r="E9" s="533"/>
      <c r="F9" s="91" t="s">
        <v>312</v>
      </c>
      <c r="G9" s="129"/>
      <c r="H9" s="129"/>
      <c r="I9" s="129"/>
      <c r="J9" s="128"/>
      <c r="K9" s="144" t="s">
        <v>175</v>
      </c>
      <c r="L9" s="673"/>
      <c r="M9" s="118"/>
      <c r="N9" s="118"/>
      <c r="O9" s="118"/>
      <c r="P9" s="118"/>
      <c r="Q9" s="118"/>
    </row>
    <row r="10" spans="1:17" ht="12" customHeight="1">
      <c r="A10" s="120"/>
      <c r="B10" s="131"/>
      <c r="C10" s="436"/>
      <c r="D10" s="531" t="s">
        <v>103</v>
      </c>
      <c r="E10" s="534"/>
      <c r="J10" s="532"/>
      <c r="K10" s="438"/>
      <c r="L10" s="673"/>
      <c r="M10" s="118"/>
      <c r="N10" s="118"/>
      <c r="O10" s="118"/>
      <c r="P10" s="118"/>
      <c r="Q10" s="118"/>
    </row>
    <row r="11" spans="1:17" ht="12" customHeight="1">
      <c r="A11" s="120"/>
      <c r="B11" s="131"/>
      <c r="C11" s="528"/>
      <c r="D11" s="280" t="s">
        <v>104</v>
      </c>
      <c r="E11" s="280" t="s">
        <v>85</v>
      </c>
      <c r="F11" s="280" t="s">
        <v>107</v>
      </c>
      <c r="G11" s="280" t="s">
        <v>107</v>
      </c>
      <c r="H11" s="280" t="s">
        <v>280</v>
      </c>
      <c r="I11" s="280" t="s">
        <v>96</v>
      </c>
      <c r="J11" s="280" t="s">
        <v>97</v>
      </c>
      <c r="K11" s="527"/>
      <c r="L11" s="673"/>
      <c r="M11" s="118"/>
      <c r="N11" s="118"/>
      <c r="O11" s="118"/>
      <c r="P11" s="118"/>
      <c r="Q11" s="118"/>
    </row>
    <row r="12" spans="1:17" ht="12" customHeight="1">
      <c r="A12" s="120"/>
      <c r="B12" s="131"/>
      <c r="C12" s="528"/>
      <c r="D12" s="529" t="s">
        <v>105</v>
      </c>
      <c r="E12" s="529" t="s">
        <v>106</v>
      </c>
      <c r="F12" s="529" t="s">
        <v>87</v>
      </c>
      <c r="G12" s="529" t="s">
        <v>87</v>
      </c>
      <c r="H12" s="529" t="s">
        <v>109</v>
      </c>
      <c r="I12" s="529" t="s">
        <v>95</v>
      </c>
      <c r="J12" s="529" t="s">
        <v>98</v>
      </c>
      <c r="K12" s="527"/>
      <c r="L12" s="673"/>
      <c r="M12" s="118"/>
      <c r="N12" s="118"/>
      <c r="O12" s="118"/>
      <c r="P12" s="118"/>
      <c r="Q12" s="118"/>
    </row>
    <row r="13" spans="1:17" ht="12" customHeight="1">
      <c r="A13" s="120"/>
      <c r="B13" s="131"/>
      <c r="C13" s="528"/>
      <c r="D13" s="529"/>
      <c r="E13" s="529"/>
      <c r="F13" s="529" t="s">
        <v>108</v>
      </c>
      <c r="G13" s="408" t="s">
        <v>212</v>
      </c>
      <c r="H13" s="529" t="s">
        <v>110</v>
      </c>
      <c r="I13" s="529"/>
      <c r="J13" s="529"/>
      <c r="K13" s="527"/>
      <c r="L13" s="673"/>
      <c r="M13" s="118"/>
      <c r="N13" s="118"/>
      <c r="O13" s="118"/>
      <c r="P13" s="118"/>
      <c r="Q13" s="118"/>
    </row>
    <row r="14" spans="1:17" ht="12" customHeight="1">
      <c r="A14" s="145"/>
      <c r="B14" s="133"/>
      <c r="C14" s="662"/>
      <c r="D14" s="530"/>
      <c r="E14" s="530"/>
      <c r="F14" s="530"/>
      <c r="G14" s="530"/>
      <c r="H14" s="530" t="s">
        <v>111</v>
      </c>
      <c r="I14" s="530"/>
      <c r="J14" s="530"/>
      <c r="K14" s="663"/>
      <c r="L14" s="673"/>
      <c r="M14" s="118"/>
      <c r="N14" s="118"/>
      <c r="O14" s="118"/>
      <c r="P14" s="118"/>
      <c r="Q14" s="118"/>
    </row>
    <row r="15" spans="1:17" ht="9" customHeight="1">
      <c r="A15" s="150"/>
      <c r="B15" s="139"/>
      <c r="C15" s="451"/>
      <c r="D15" s="151"/>
      <c r="E15" s="151"/>
      <c r="F15" s="151"/>
      <c r="G15" s="151"/>
      <c r="H15" s="151"/>
      <c r="I15" s="151"/>
      <c r="J15" s="206"/>
      <c r="K15" s="410"/>
      <c r="L15" s="673"/>
    </row>
    <row r="16" spans="1:17" s="347" customFormat="1" ht="12" customHeight="1">
      <c r="A16" s="352" t="s">
        <v>80</v>
      </c>
      <c r="B16" s="115"/>
      <c r="C16" s="658">
        <v>8984236.5944496114</v>
      </c>
      <c r="D16" s="611">
        <v>-35786.474907550029</v>
      </c>
      <c r="E16" s="611">
        <v>1127782.2236653001</v>
      </c>
      <c r="F16" s="611">
        <v>-3618.2107553300002</v>
      </c>
      <c r="G16" s="611">
        <v>-56097.718338119987</v>
      </c>
      <c r="H16" s="611">
        <v>-20390.170127980004</v>
      </c>
      <c r="I16" s="611">
        <v>21792.894901219999</v>
      </c>
      <c r="J16" s="625">
        <v>0</v>
      </c>
      <c r="K16" s="626">
        <v>10017919.13888715</v>
      </c>
      <c r="L16" s="673"/>
      <c r="M16" s="502"/>
      <c r="N16" s="502"/>
      <c r="O16" s="502"/>
      <c r="P16" s="502"/>
      <c r="Q16" s="502"/>
    </row>
    <row r="17" spans="1:17" s="347" customFormat="1" ht="12" customHeight="1">
      <c r="A17" s="352" t="s">
        <v>13</v>
      </c>
      <c r="B17" s="115"/>
      <c r="C17" s="658">
        <v>7780062.5415068809</v>
      </c>
      <c r="D17" s="611">
        <v>-102070.75187061002</v>
      </c>
      <c r="E17" s="611">
        <v>1019419.5190214601</v>
      </c>
      <c r="F17" s="611">
        <v>-3618.2107553300002</v>
      </c>
      <c r="G17" s="611">
        <v>0</v>
      </c>
      <c r="H17" s="611">
        <v>0</v>
      </c>
      <c r="I17" s="611">
        <v>21792.894901219999</v>
      </c>
      <c r="J17" s="625">
        <v>0</v>
      </c>
      <c r="K17" s="626">
        <v>8715585.9928036202</v>
      </c>
      <c r="L17" s="673"/>
      <c r="M17" s="502"/>
      <c r="N17" s="502"/>
      <c r="O17" s="502"/>
      <c r="P17" s="502"/>
      <c r="Q17" s="502"/>
    </row>
    <row r="18" spans="1:17" s="207" customFormat="1" ht="12" customHeight="1">
      <c r="A18" s="355" t="s">
        <v>268</v>
      </c>
      <c r="B18" s="115"/>
      <c r="C18" s="659">
        <v>6236544.7702249205</v>
      </c>
      <c r="D18" s="590">
        <v>348399.19285627</v>
      </c>
      <c r="E18" s="590">
        <v>815986.42683808017</v>
      </c>
      <c r="F18" s="590">
        <v>-465.43177298000012</v>
      </c>
      <c r="G18" s="592">
        <v>0</v>
      </c>
      <c r="H18" s="592">
        <v>0</v>
      </c>
      <c r="I18" s="592">
        <v>23794.559406699998</v>
      </c>
      <c r="J18" s="592">
        <v>0</v>
      </c>
      <c r="K18" s="627">
        <v>7424259.5175529895</v>
      </c>
      <c r="L18" s="675"/>
      <c r="M18" s="502"/>
      <c r="N18" s="502"/>
      <c r="O18" s="502"/>
      <c r="P18" s="502"/>
      <c r="Q18" s="502"/>
    </row>
    <row r="19" spans="1:17" s="207" customFormat="1" ht="12" customHeight="1">
      <c r="A19" s="355" t="s">
        <v>266</v>
      </c>
      <c r="B19" s="115"/>
      <c r="C19" s="659">
        <v>6279035.7295180904</v>
      </c>
      <c r="D19" s="591">
        <v>380490.56601105002</v>
      </c>
      <c r="E19" s="591">
        <v>824148.55476434017</v>
      </c>
      <c r="F19" s="591">
        <v>-465.43177298000012</v>
      </c>
      <c r="G19" s="591">
        <v>0</v>
      </c>
      <c r="H19" s="592">
        <v>0</v>
      </c>
      <c r="I19" s="591">
        <v>0</v>
      </c>
      <c r="J19" s="591">
        <v>0</v>
      </c>
      <c r="K19" s="627">
        <v>7483209.4185205</v>
      </c>
      <c r="L19" s="676"/>
      <c r="M19" s="502"/>
      <c r="N19" s="502"/>
      <c r="O19" s="502"/>
      <c r="P19" s="502"/>
      <c r="Q19" s="502"/>
    </row>
    <row r="20" spans="1:17" s="207" customFormat="1" ht="12" customHeight="1">
      <c r="A20" s="355" t="s">
        <v>267</v>
      </c>
      <c r="B20" s="115"/>
      <c r="C20" s="659">
        <v>0</v>
      </c>
      <c r="D20" s="591">
        <v>0</v>
      </c>
      <c r="E20" s="591">
        <v>0</v>
      </c>
      <c r="F20" s="591">
        <v>0</v>
      </c>
      <c r="G20" s="591">
        <v>0</v>
      </c>
      <c r="H20" s="592">
        <v>0</v>
      </c>
      <c r="I20" s="591">
        <v>0</v>
      </c>
      <c r="J20" s="591">
        <v>0</v>
      </c>
      <c r="K20" s="627">
        <v>0</v>
      </c>
      <c r="L20" s="676"/>
      <c r="M20" s="502"/>
      <c r="N20" s="502"/>
      <c r="O20" s="502"/>
      <c r="P20" s="502"/>
      <c r="Q20" s="502"/>
    </row>
    <row r="21" spans="1:17" ht="12" customHeight="1">
      <c r="A21" s="355" t="s">
        <v>14</v>
      </c>
      <c r="B21" s="115"/>
      <c r="C21" s="659">
        <v>7418.8251945700003</v>
      </c>
      <c r="D21" s="591">
        <v>-29081.194638499997</v>
      </c>
      <c r="E21" s="591">
        <v>146.48816661999999</v>
      </c>
      <c r="F21" s="591">
        <v>0</v>
      </c>
      <c r="G21" s="591">
        <v>0</v>
      </c>
      <c r="H21" s="592">
        <v>0</v>
      </c>
      <c r="I21" s="591">
        <v>23794.559406699998</v>
      </c>
      <c r="J21" s="591">
        <v>0</v>
      </c>
      <c r="K21" s="627">
        <v>2278.6781293900021</v>
      </c>
      <c r="M21" s="502"/>
      <c r="N21" s="502"/>
      <c r="O21" s="502"/>
      <c r="P21" s="502"/>
      <c r="Q21" s="502"/>
    </row>
    <row r="22" spans="1:17" ht="12" customHeight="1">
      <c r="A22" s="355" t="s">
        <v>38</v>
      </c>
      <c r="B22" s="115"/>
      <c r="C22" s="659">
        <v>-49909.784487739998</v>
      </c>
      <c r="D22" s="591">
        <v>-3010.1785162799997</v>
      </c>
      <c r="E22" s="591">
        <v>-8308.61609288</v>
      </c>
      <c r="F22" s="591">
        <v>0</v>
      </c>
      <c r="G22" s="591">
        <v>0</v>
      </c>
      <c r="H22" s="592">
        <v>0</v>
      </c>
      <c r="I22" s="591">
        <v>0</v>
      </c>
      <c r="J22" s="591">
        <v>0</v>
      </c>
      <c r="K22" s="627">
        <v>-61228.579096900001</v>
      </c>
      <c r="M22" s="502"/>
      <c r="N22" s="502"/>
      <c r="O22" s="502"/>
      <c r="P22" s="502"/>
      <c r="Q22" s="502"/>
    </row>
    <row r="23" spans="1:17" ht="12" customHeight="1">
      <c r="A23" s="356" t="s">
        <v>21</v>
      </c>
      <c r="B23" s="115"/>
      <c r="C23" s="659">
        <v>0</v>
      </c>
      <c r="D23" s="591">
        <v>0</v>
      </c>
      <c r="E23" s="591">
        <v>0</v>
      </c>
      <c r="F23" s="591">
        <v>0</v>
      </c>
      <c r="G23" s="591">
        <v>0</v>
      </c>
      <c r="H23" s="592">
        <v>0</v>
      </c>
      <c r="I23" s="591">
        <v>0</v>
      </c>
      <c r="J23" s="591">
        <v>0</v>
      </c>
      <c r="K23" s="627">
        <v>0</v>
      </c>
      <c r="M23" s="502"/>
      <c r="N23" s="502"/>
      <c r="O23" s="502"/>
      <c r="P23" s="502"/>
      <c r="Q23" s="502"/>
    </row>
    <row r="24" spans="1:17" ht="12" customHeight="1">
      <c r="A24" s="355" t="s">
        <v>35</v>
      </c>
      <c r="B24" s="115"/>
      <c r="C24" s="659">
        <v>1250516.0697301701</v>
      </c>
      <c r="D24" s="591">
        <v>-431130.81730847002</v>
      </c>
      <c r="E24" s="591">
        <v>170342.91746724001</v>
      </c>
      <c r="F24" s="591">
        <v>0</v>
      </c>
      <c r="G24" s="591">
        <v>0</v>
      </c>
      <c r="H24" s="592">
        <v>0</v>
      </c>
      <c r="I24" s="591">
        <v>0</v>
      </c>
      <c r="J24" s="591">
        <v>0</v>
      </c>
      <c r="K24" s="627">
        <v>989728.16988894006</v>
      </c>
      <c r="M24" s="502"/>
      <c r="N24" s="502"/>
      <c r="O24" s="502"/>
      <c r="P24" s="502"/>
      <c r="Q24" s="502"/>
    </row>
    <row r="25" spans="1:17" ht="12" customHeight="1">
      <c r="A25" s="355" t="s">
        <v>81</v>
      </c>
      <c r="B25" s="115"/>
      <c r="C25" s="659">
        <v>19207.23200299</v>
      </c>
      <c r="D25" s="591">
        <v>-2141.9162497900002</v>
      </c>
      <c r="E25" s="591">
        <v>2097.4114909899999</v>
      </c>
      <c r="F25" s="591">
        <v>-14.130139770000001</v>
      </c>
      <c r="G25" s="591">
        <v>0</v>
      </c>
      <c r="H25" s="592">
        <v>0</v>
      </c>
      <c r="I25" s="591">
        <v>-2001.6645054799999</v>
      </c>
      <c r="J25" s="591">
        <v>0</v>
      </c>
      <c r="K25" s="627">
        <v>17146.932598939999</v>
      </c>
      <c r="M25" s="502"/>
      <c r="N25" s="502"/>
      <c r="O25" s="502"/>
      <c r="P25" s="502"/>
      <c r="Q25" s="502"/>
    </row>
    <row r="26" spans="1:17" ht="12" customHeight="1">
      <c r="A26" s="355" t="s">
        <v>330</v>
      </c>
      <c r="B26" s="115"/>
      <c r="C26" s="659">
        <v>0</v>
      </c>
      <c r="D26" s="591">
        <v>0</v>
      </c>
      <c r="E26" s="591">
        <v>0</v>
      </c>
      <c r="F26" s="591">
        <v>0</v>
      </c>
      <c r="G26" s="591">
        <v>0</v>
      </c>
      <c r="H26" s="592">
        <v>0</v>
      </c>
      <c r="I26" s="591">
        <v>0</v>
      </c>
      <c r="J26" s="591">
        <v>0</v>
      </c>
      <c r="K26" s="627">
        <v>0</v>
      </c>
      <c r="M26" s="502"/>
      <c r="N26" s="502"/>
      <c r="O26" s="502"/>
      <c r="P26" s="502"/>
      <c r="Q26" s="502"/>
    </row>
    <row r="27" spans="1:17" ht="12" customHeight="1">
      <c r="A27" s="355" t="s">
        <v>39</v>
      </c>
      <c r="B27" s="115"/>
      <c r="C27" s="659">
        <v>0</v>
      </c>
      <c r="D27" s="591">
        <v>0</v>
      </c>
      <c r="E27" s="591">
        <v>0</v>
      </c>
      <c r="F27" s="591">
        <v>0</v>
      </c>
      <c r="G27" s="591">
        <v>0</v>
      </c>
      <c r="H27" s="592">
        <v>0</v>
      </c>
      <c r="I27" s="591">
        <v>0</v>
      </c>
      <c r="J27" s="591">
        <v>0</v>
      </c>
      <c r="K27" s="627">
        <v>0</v>
      </c>
      <c r="M27" s="502"/>
      <c r="N27" s="502"/>
      <c r="O27" s="502"/>
      <c r="P27" s="502"/>
      <c r="Q27" s="502"/>
    </row>
    <row r="28" spans="1:17" ht="12" customHeight="1">
      <c r="A28" s="355" t="s">
        <v>22</v>
      </c>
      <c r="B28" s="115"/>
      <c r="C28" s="659">
        <v>190080.81446256</v>
      </c>
      <c r="D28" s="591">
        <v>-11474.35990007</v>
      </c>
      <c r="E28" s="591">
        <v>20308.10581873</v>
      </c>
      <c r="F28" s="591">
        <v>-3138.6488425799998</v>
      </c>
      <c r="G28" s="591">
        <v>0</v>
      </c>
      <c r="H28" s="592">
        <v>0</v>
      </c>
      <c r="I28" s="591">
        <v>0</v>
      </c>
      <c r="J28" s="591">
        <v>0</v>
      </c>
      <c r="K28" s="627">
        <v>195775.91153863998</v>
      </c>
      <c r="M28" s="502"/>
      <c r="N28" s="502"/>
      <c r="O28" s="502"/>
      <c r="P28" s="502"/>
      <c r="Q28" s="502"/>
    </row>
    <row r="29" spans="1:17" ht="12" customHeight="1">
      <c r="A29" s="355" t="s">
        <v>19</v>
      </c>
      <c r="B29" s="115"/>
      <c r="C29" s="659">
        <v>0</v>
      </c>
      <c r="D29" s="591">
        <v>0</v>
      </c>
      <c r="E29" s="591">
        <v>0</v>
      </c>
      <c r="F29" s="591">
        <v>0</v>
      </c>
      <c r="G29" s="591">
        <v>0</v>
      </c>
      <c r="H29" s="592">
        <v>0</v>
      </c>
      <c r="I29" s="591">
        <v>0</v>
      </c>
      <c r="J29" s="591">
        <v>0</v>
      </c>
      <c r="K29" s="627">
        <v>0</v>
      </c>
      <c r="M29" s="502"/>
      <c r="N29" s="502"/>
      <c r="O29" s="502"/>
      <c r="P29" s="502"/>
      <c r="Q29" s="502"/>
    </row>
    <row r="30" spans="1:17" ht="12" customHeight="1">
      <c r="A30" s="355" t="s">
        <v>40</v>
      </c>
      <c r="B30" s="115"/>
      <c r="C30" s="659">
        <v>0</v>
      </c>
      <c r="D30" s="591">
        <v>0</v>
      </c>
      <c r="E30" s="591">
        <v>0</v>
      </c>
      <c r="F30" s="591">
        <v>0</v>
      </c>
      <c r="G30" s="591">
        <v>0</v>
      </c>
      <c r="H30" s="592">
        <v>0</v>
      </c>
      <c r="I30" s="591">
        <v>0</v>
      </c>
      <c r="J30" s="591">
        <v>0</v>
      </c>
      <c r="K30" s="627">
        <v>0</v>
      </c>
      <c r="M30" s="502"/>
      <c r="N30" s="502"/>
      <c r="O30" s="502"/>
      <c r="P30" s="502"/>
      <c r="Q30" s="502"/>
    </row>
    <row r="31" spans="1:17" ht="12" customHeight="1">
      <c r="A31" s="355" t="s">
        <v>23</v>
      </c>
      <c r="B31" s="115"/>
      <c r="C31" s="659">
        <v>83713.655086240004</v>
      </c>
      <c r="D31" s="591">
        <v>-5722.85126855</v>
      </c>
      <c r="E31" s="591">
        <v>10684.657406419999</v>
      </c>
      <c r="F31" s="591">
        <v>0</v>
      </c>
      <c r="G31" s="591">
        <v>0</v>
      </c>
      <c r="H31" s="592">
        <v>0</v>
      </c>
      <c r="I31" s="591">
        <v>0</v>
      </c>
      <c r="J31" s="591">
        <v>0</v>
      </c>
      <c r="K31" s="627">
        <v>88675.461224109997</v>
      </c>
      <c r="M31" s="502"/>
      <c r="N31" s="502"/>
      <c r="O31" s="502"/>
      <c r="P31" s="502"/>
      <c r="Q31" s="502"/>
    </row>
    <row r="32" spans="1:17" ht="12" customHeight="1">
      <c r="A32" s="352" t="s">
        <v>20</v>
      </c>
      <c r="B32" s="115"/>
      <c r="C32" s="660">
        <v>1204174.05294273</v>
      </c>
      <c r="D32" s="611">
        <v>66284.276963059994</v>
      </c>
      <c r="E32" s="611">
        <v>108362.70464384</v>
      </c>
      <c r="F32" s="625">
        <v>0</v>
      </c>
      <c r="G32" s="611">
        <v>-56097.718338119987</v>
      </c>
      <c r="H32" s="611">
        <v>-20390.170127980004</v>
      </c>
      <c r="I32" s="611">
        <v>0</v>
      </c>
      <c r="J32" s="625">
        <v>0</v>
      </c>
      <c r="K32" s="661">
        <v>1302333.14608353</v>
      </c>
      <c r="M32" s="502"/>
      <c r="N32" s="502"/>
      <c r="O32" s="502"/>
      <c r="P32" s="502"/>
      <c r="Q32" s="502"/>
    </row>
    <row r="33" spans="1:17" ht="12" customHeight="1">
      <c r="A33" s="355" t="s">
        <v>172</v>
      </c>
      <c r="B33" s="115"/>
      <c r="C33" s="577">
        <v>1031453.0832392899</v>
      </c>
      <c r="D33" s="590">
        <v>63381.840965219999</v>
      </c>
      <c r="E33" s="590">
        <v>98244.795367070008</v>
      </c>
      <c r="F33" s="592">
        <v>0</v>
      </c>
      <c r="G33" s="590">
        <v>-36753.593404899992</v>
      </c>
      <c r="H33" s="590">
        <v>-7148.2780551600026</v>
      </c>
      <c r="I33" s="590">
        <v>0</v>
      </c>
      <c r="J33" s="592">
        <v>0</v>
      </c>
      <c r="K33" s="628">
        <v>1149177.8481115201</v>
      </c>
      <c r="M33" s="502"/>
      <c r="N33" s="502"/>
      <c r="O33" s="502"/>
      <c r="P33" s="502"/>
      <c r="Q33" s="502"/>
    </row>
    <row r="34" spans="1:17" ht="12" customHeight="1">
      <c r="A34" s="355" t="s">
        <v>422</v>
      </c>
      <c r="B34" s="115"/>
      <c r="C34" s="659">
        <v>680450.33686802001</v>
      </c>
      <c r="D34" s="591">
        <v>61733.097396919999</v>
      </c>
      <c r="E34" s="591">
        <v>81395.274527900008</v>
      </c>
      <c r="F34" s="591">
        <v>0</v>
      </c>
      <c r="G34" s="591">
        <v>-15.10739047</v>
      </c>
      <c r="H34" s="592">
        <v>0</v>
      </c>
      <c r="I34" s="591">
        <v>0</v>
      </c>
      <c r="J34" s="591">
        <v>0</v>
      </c>
      <c r="K34" s="627">
        <v>823563.60140237003</v>
      </c>
      <c r="M34" s="502"/>
      <c r="N34" s="502"/>
      <c r="O34" s="502"/>
      <c r="P34" s="502"/>
      <c r="Q34" s="502"/>
    </row>
    <row r="35" spans="1:17" ht="12" customHeight="1">
      <c r="A35" s="355" t="s">
        <v>407</v>
      </c>
      <c r="B35" s="115"/>
      <c r="C35" s="659">
        <v>351002.74637126998</v>
      </c>
      <c r="D35" s="591">
        <v>1648.7435683000001</v>
      </c>
      <c r="E35" s="591">
        <v>16849.520839169996</v>
      </c>
      <c r="F35" s="591">
        <v>0</v>
      </c>
      <c r="G35" s="591">
        <v>-36738.486014429989</v>
      </c>
      <c r="H35" s="592">
        <v>-7148.2780551600026</v>
      </c>
      <c r="I35" s="591">
        <v>0</v>
      </c>
      <c r="J35" s="591">
        <v>0</v>
      </c>
      <c r="K35" s="627">
        <v>325614.24670914991</v>
      </c>
      <c r="M35" s="502"/>
      <c r="N35" s="502"/>
      <c r="O35" s="502"/>
      <c r="P35" s="502"/>
      <c r="Q35" s="502"/>
    </row>
    <row r="36" spans="1:17" ht="12" customHeight="1">
      <c r="A36" s="355" t="s">
        <v>153</v>
      </c>
      <c r="B36" s="115"/>
      <c r="C36" s="659">
        <v>140918.65231794</v>
      </c>
      <c r="D36" s="591">
        <v>2172.6030938899999</v>
      </c>
      <c r="E36" s="591">
        <v>7948.3510026100003</v>
      </c>
      <c r="F36" s="591">
        <v>0</v>
      </c>
      <c r="G36" s="591">
        <v>-15799.491488909996</v>
      </c>
      <c r="H36" s="592">
        <v>-11012.18199827</v>
      </c>
      <c r="I36" s="591">
        <v>0</v>
      </c>
      <c r="J36" s="591">
        <v>0</v>
      </c>
      <c r="K36" s="627">
        <v>124227.93292726002</v>
      </c>
      <c r="M36" s="502"/>
      <c r="N36" s="502"/>
      <c r="O36" s="502"/>
      <c r="P36" s="502"/>
      <c r="Q36" s="502"/>
    </row>
    <row r="37" spans="1:17" ht="12" customHeight="1">
      <c r="A37" s="355" t="s">
        <v>154</v>
      </c>
      <c r="B37" s="115"/>
      <c r="C37" s="659">
        <v>31802.317385499999</v>
      </c>
      <c r="D37" s="591">
        <v>729.83290395000006</v>
      </c>
      <c r="E37" s="591">
        <v>2169.5582741600001</v>
      </c>
      <c r="F37" s="591">
        <v>0</v>
      </c>
      <c r="G37" s="591">
        <v>-3544.63344431</v>
      </c>
      <c r="H37" s="592">
        <v>-2229.7100745499997</v>
      </c>
      <c r="I37" s="591">
        <v>0</v>
      </c>
      <c r="J37" s="591">
        <v>0</v>
      </c>
      <c r="K37" s="627">
        <v>28927.365044749997</v>
      </c>
      <c r="M37" s="502"/>
      <c r="N37" s="502"/>
      <c r="O37" s="502"/>
      <c r="P37" s="502"/>
      <c r="Q37" s="502"/>
    </row>
    <row r="38" spans="1:17" ht="12" customHeight="1">
      <c r="A38" s="209"/>
      <c r="B38" s="450"/>
      <c r="C38" s="440"/>
      <c r="D38" s="441"/>
      <c r="E38" s="441"/>
      <c r="F38" s="441"/>
      <c r="G38" s="441"/>
      <c r="H38" s="441"/>
      <c r="I38" s="441"/>
      <c r="J38" s="441"/>
      <c r="K38" s="442"/>
      <c r="M38" s="502"/>
      <c r="N38" s="502"/>
      <c r="O38" s="502"/>
      <c r="P38" s="502"/>
      <c r="Q38" s="502"/>
    </row>
    <row r="39" spans="1:17" ht="9" customHeight="1">
      <c r="A39" s="178"/>
      <c r="B39" s="115"/>
      <c r="C39" s="211"/>
      <c r="D39" s="179"/>
      <c r="E39" s="179"/>
      <c r="F39" s="179"/>
      <c r="G39" s="179"/>
      <c r="H39" s="179"/>
      <c r="I39" s="179"/>
      <c r="J39" s="179"/>
      <c r="K39" s="179"/>
    </row>
    <row r="40" spans="1:17" s="182" customFormat="1" ht="9" customHeight="1">
      <c r="A40" s="372" t="s">
        <v>227</v>
      </c>
      <c r="B40" s="184"/>
      <c r="C40" s="200"/>
      <c r="D40" s="200"/>
      <c r="E40" s="200"/>
      <c r="F40" s="200"/>
      <c r="G40" s="200"/>
      <c r="H40" s="200"/>
      <c r="I40" s="200"/>
      <c r="J40" s="203"/>
      <c r="K40" s="201"/>
      <c r="L40" s="677"/>
      <c r="M40" s="507"/>
      <c r="N40" s="507"/>
      <c r="O40" s="507"/>
      <c r="P40" s="507"/>
      <c r="Q40" s="507"/>
    </row>
    <row r="41" spans="1:17" s="182" customFormat="1" ht="9" customHeight="1">
      <c r="A41" s="373" t="s">
        <v>186</v>
      </c>
      <c r="B41" s="184"/>
      <c r="C41" s="200"/>
      <c r="D41" s="200"/>
      <c r="E41" s="200"/>
      <c r="F41" s="200"/>
      <c r="G41" s="200"/>
      <c r="H41" s="200"/>
      <c r="I41" s="200"/>
      <c r="J41" s="203"/>
      <c r="K41" s="201"/>
      <c r="L41" s="677"/>
      <c r="M41" s="507"/>
      <c r="N41" s="507"/>
      <c r="O41" s="507"/>
      <c r="P41" s="507"/>
      <c r="Q41" s="507"/>
    </row>
    <row r="42" spans="1:17" s="370" customFormat="1" ht="9.9499999999999993" customHeight="1">
      <c r="A42" s="374" t="s">
        <v>277</v>
      </c>
      <c r="E42" s="369"/>
      <c r="L42" s="674"/>
      <c r="M42" s="513"/>
      <c r="N42" s="513"/>
      <c r="O42" s="513"/>
      <c r="P42" s="513"/>
      <c r="Q42" s="513"/>
    </row>
    <row r="43" spans="1:17" s="370" customFormat="1" ht="9.9499999999999993" customHeight="1">
      <c r="A43" s="373" t="s">
        <v>178</v>
      </c>
      <c r="E43" s="369"/>
      <c r="L43" s="674"/>
      <c r="M43" s="513"/>
      <c r="N43" s="513"/>
      <c r="O43" s="513"/>
      <c r="P43" s="513"/>
      <c r="Q43" s="513"/>
    </row>
    <row r="44" spans="1:17" s="370" customFormat="1" ht="9.9499999999999993" customHeight="1">
      <c r="A44" s="171" t="s">
        <v>31</v>
      </c>
      <c r="E44" s="369"/>
      <c r="L44" s="674"/>
      <c r="M44" s="513"/>
      <c r="N44" s="513"/>
      <c r="O44" s="513"/>
      <c r="P44" s="513"/>
      <c r="Q44" s="513"/>
    </row>
    <row r="45" spans="1:17" s="89" customFormat="1" ht="9.75" customHeight="1">
      <c r="A45" s="105" t="s">
        <v>269</v>
      </c>
      <c r="D45" s="104"/>
      <c r="L45" s="679"/>
    </row>
    <row r="46" spans="1:17" s="89" customFormat="1" ht="9.75" customHeight="1">
      <c r="A46" s="106" t="s">
        <v>257</v>
      </c>
      <c r="D46" s="104"/>
      <c r="L46" s="679"/>
    </row>
    <row r="47" spans="1:17" s="89" customFormat="1" ht="9.9499999999999993" customHeight="1">
      <c r="A47" s="105" t="s">
        <v>55</v>
      </c>
      <c r="D47" s="104"/>
      <c r="L47" s="668"/>
      <c r="M47" s="514"/>
      <c r="N47" s="514"/>
      <c r="O47" s="514"/>
      <c r="P47" s="514"/>
      <c r="Q47" s="514"/>
    </row>
    <row r="48" spans="1:17" s="89" customFormat="1" ht="9.9499999999999993" customHeight="1">
      <c r="A48" s="105" t="s">
        <v>36</v>
      </c>
      <c r="D48" s="104"/>
      <c r="L48" s="668"/>
      <c r="M48" s="514"/>
      <c r="N48" s="514"/>
      <c r="O48" s="514"/>
      <c r="P48" s="514"/>
      <c r="Q48" s="514"/>
    </row>
    <row r="49" spans="1:17" s="89" customFormat="1" ht="9.9499999999999993" customHeight="1">
      <c r="A49" s="105" t="s">
        <v>37</v>
      </c>
      <c r="D49" s="104"/>
      <c r="L49" s="668"/>
      <c r="M49" s="514"/>
      <c r="N49" s="514"/>
      <c r="O49" s="514"/>
      <c r="P49" s="514"/>
      <c r="Q49" s="514"/>
    </row>
    <row r="50" spans="1:17" s="182" customFormat="1" ht="9" customHeight="1">
      <c r="A50" s="202"/>
      <c r="C50" s="204"/>
      <c r="D50" s="204"/>
      <c r="E50" s="204"/>
      <c r="F50" s="204"/>
      <c r="G50" s="204"/>
      <c r="H50" s="204"/>
      <c r="I50" s="204"/>
      <c r="J50" s="204"/>
      <c r="K50" s="204"/>
      <c r="L50" s="677"/>
      <c r="M50" s="507"/>
      <c r="N50" s="507"/>
      <c r="O50" s="507"/>
      <c r="P50" s="507"/>
      <c r="Q50" s="507"/>
    </row>
    <row r="51" spans="1:17">
      <c r="C51" s="179"/>
    </row>
    <row r="52" spans="1:17">
      <c r="C52" s="179"/>
    </row>
    <row r="53" spans="1:17">
      <c r="C53" s="179"/>
    </row>
    <row r="54" spans="1:17">
      <c r="C54" s="179"/>
    </row>
    <row r="55" spans="1:17">
      <c r="C55" s="179"/>
    </row>
    <row r="56" spans="1:17">
      <c r="C56" s="179"/>
    </row>
    <row r="57" spans="1:17">
      <c r="C57" s="179"/>
    </row>
    <row r="58" spans="1:17">
      <c r="C58" s="179"/>
    </row>
    <row r="59" spans="1:17">
      <c r="C59" s="179"/>
    </row>
    <row r="60" spans="1:17">
      <c r="C60" s="179"/>
    </row>
    <row r="61" spans="1:17">
      <c r="C61" s="179"/>
    </row>
    <row r="62" spans="1:17">
      <c r="C62" s="179"/>
    </row>
    <row r="63" spans="1:17">
      <c r="C63" s="179"/>
    </row>
    <row r="64" spans="1:17">
      <c r="C64" s="179"/>
    </row>
    <row r="65" spans="3:3">
      <c r="C65" s="179"/>
    </row>
    <row r="66" spans="3:3">
      <c r="C66" s="179"/>
    </row>
    <row r="67" spans="3:3">
      <c r="C67" s="179"/>
    </row>
    <row r="68" spans="3:3">
      <c r="C68" s="179"/>
    </row>
    <row r="69" spans="3:3">
      <c r="C69" s="179"/>
    </row>
    <row r="70" spans="3:3">
      <c r="C70" s="179"/>
    </row>
    <row r="71" spans="3:3">
      <c r="C71" s="179"/>
    </row>
    <row r="72" spans="3:3">
      <c r="C72" s="179"/>
    </row>
    <row r="73" spans="3:3">
      <c r="C73" s="179"/>
    </row>
    <row r="74" spans="3:3">
      <c r="C74" s="179"/>
    </row>
  </sheetData>
  <phoneticPr fontId="37" type="noConversion"/>
  <conditionalFormatting sqref="D5 C5:C6">
    <cfRule type="expression" dxfId="6" priority="1" stopIfTrue="1">
      <formula>$E$7="Dezembro"</formula>
    </cfRule>
  </conditionalFormatting>
  <conditionalFormatting sqref="D9 F9:J9">
    <cfRule type="expression" dxfId="5" priority="3" stopIfTrue="1">
      <formula>$G$7="Janeiro"</formula>
    </cfRule>
  </conditionalFormatting>
  <conditionalFormatting sqref="E5:E6 D6 D8:K8">
    <cfRule type="expression" dxfId="4" priority="2" stopIfTrue="1">
      <formula>$H$7="Janeiro"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52"/>
  <dimension ref="A1:P169"/>
  <sheetViews>
    <sheetView showGridLines="0" zoomScaleNormal="100" workbookViewId="0"/>
  </sheetViews>
  <sheetFormatPr defaultColWidth="13" defaultRowHeight="13.5"/>
  <cols>
    <col min="1" max="1" width="4.140625" style="249" customWidth="1"/>
    <col min="2" max="2" width="3" style="249" customWidth="1"/>
    <col min="3" max="3" width="8.140625" style="249" customWidth="1"/>
    <col min="4" max="4" width="5.85546875" style="249" customWidth="1"/>
    <col min="5" max="5" width="6" style="249" customWidth="1"/>
    <col min="6" max="6" width="5" style="249" customWidth="1"/>
    <col min="7" max="8" width="6.140625" style="249" customWidth="1"/>
    <col min="9" max="9" width="5.42578125" style="249" customWidth="1"/>
    <col min="10" max="10" width="5.85546875" style="249" customWidth="1"/>
    <col min="11" max="11" width="5.140625" style="249" customWidth="1"/>
    <col min="12" max="12" width="7" style="249" customWidth="1"/>
    <col min="13" max="13" width="5" style="249" customWidth="1"/>
    <col min="14" max="14" width="9.140625" style="249" customWidth="1"/>
    <col min="15" max="15" width="5.140625" style="249" customWidth="1"/>
    <col min="16" max="16" width="6.140625" style="249" customWidth="1"/>
    <col min="17" max="16384" width="13" style="249"/>
  </cols>
  <sheetData>
    <row r="1" spans="1:16" s="250" customFormat="1" ht="21" customHeight="1">
      <c r="A1" s="669" t="s">
        <v>505</v>
      </c>
      <c r="B1" s="256"/>
      <c r="C1" s="256"/>
      <c r="D1" s="256"/>
      <c r="E1" s="256"/>
      <c r="F1" s="256"/>
      <c r="G1" s="257"/>
      <c r="H1" s="257"/>
      <c r="I1" s="257"/>
      <c r="J1" s="257"/>
      <c r="K1" s="257"/>
      <c r="L1" s="257"/>
      <c r="M1" s="257"/>
      <c r="N1" s="257"/>
      <c r="O1" s="258"/>
    </row>
    <row r="2" spans="1:16" ht="17.100000000000001" customHeight="1">
      <c r="A2" s="259"/>
      <c r="B2" s="260"/>
      <c r="C2" s="261" t="s">
        <v>114</v>
      </c>
      <c r="D2" s="261"/>
      <c r="E2" s="261"/>
      <c r="F2" s="261"/>
      <c r="G2" s="260"/>
      <c r="H2" s="260"/>
      <c r="I2" s="262"/>
      <c r="J2" s="262"/>
      <c r="K2" s="260"/>
      <c r="L2" s="262"/>
      <c r="M2" s="260"/>
      <c r="N2" s="262"/>
      <c r="O2" s="263"/>
    </row>
    <row r="3" spans="1:16" ht="14.1" customHeight="1">
      <c r="A3" s="259"/>
      <c r="B3" s="260"/>
      <c r="C3" s="261"/>
      <c r="D3" s="544"/>
      <c r="E3" s="544"/>
      <c r="F3" s="544"/>
      <c r="G3" s="545"/>
      <c r="H3" s="545"/>
      <c r="I3" s="546"/>
      <c r="J3" s="546"/>
      <c r="K3" s="545"/>
      <c r="L3" s="754"/>
      <c r="M3" s="545"/>
      <c r="N3" s="546"/>
      <c r="O3" s="547"/>
    </row>
    <row r="4" spans="1:16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65"/>
    </row>
    <row r="5" spans="1:16" s="251" customFormat="1" ht="12.75" customHeight="1">
      <c r="A5" s="79" t="s">
        <v>118</v>
      </c>
      <c r="B5" s="266"/>
      <c r="C5" s="266" t="s">
        <v>147</v>
      </c>
      <c r="D5" s="420" t="s">
        <v>32</v>
      </c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8" t="s">
        <v>122</v>
      </c>
    </row>
    <row r="6" spans="1:16" s="251" customFormat="1" ht="12.75" customHeight="1">
      <c r="A6" s="269"/>
      <c r="B6" s="270"/>
      <c r="C6" s="271" t="s">
        <v>301</v>
      </c>
      <c r="D6" s="272"/>
      <c r="E6" s="272"/>
      <c r="F6" s="272"/>
      <c r="G6" s="262"/>
      <c r="H6" s="262"/>
      <c r="I6" s="273"/>
      <c r="J6" s="273"/>
      <c r="K6" s="262"/>
      <c r="L6" s="273"/>
      <c r="M6" s="262"/>
      <c r="N6" s="273"/>
      <c r="O6" s="275"/>
    </row>
    <row r="7" spans="1:16" s="251" customFormat="1" ht="12.75" customHeight="1">
      <c r="A7" s="269"/>
      <c r="B7" s="270"/>
      <c r="C7" s="271" t="s">
        <v>302</v>
      </c>
      <c r="D7" s="267" t="s">
        <v>295</v>
      </c>
      <c r="E7" s="267"/>
      <c r="F7" s="266"/>
      <c r="G7" s="535" t="s">
        <v>99</v>
      </c>
      <c r="H7" s="267"/>
      <c r="I7" s="267"/>
      <c r="J7" s="266"/>
      <c r="K7" s="387" t="s">
        <v>297</v>
      </c>
      <c r="L7" s="390" t="s">
        <v>394</v>
      </c>
      <c r="M7" s="390" t="s">
        <v>148</v>
      </c>
      <c r="N7" s="390" t="s">
        <v>271</v>
      </c>
      <c r="O7" s="275"/>
    </row>
    <row r="8" spans="1:16" s="251" customFormat="1" ht="12.75" customHeight="1">
      <c r="A8" s="269"/>
      <c r="B8" s="270"/>
      <c r="C8" s="271"/>
      <c r="D8" s="418"/>
      <c r="E8" s="419"/>
      <c r="F8" s="274"/>
      <c r="G8" s="418"/>
      <c r="H8" s="419"/>
      <c r="I8" s="419"/>
      <c r="J8" s="274"/>
      <c r="K8" s="407"/>
      <c r="L8" s="408"/>
      <c r="M8" s="407"/>
      <c r="N8" s="408"/>
      <c r="O8" s="275"/>
    </row>
    <row r="9" spans="1:16" s="251" customFormat="1" ht="12.75" customHeight="1">
      <c r="A9" s="269"/>
      <c r="B9" s="270"/>
      <c r="C9" s="271"/>
      <c r="D9" s="407" t="s">
        <v>294</v>
      </c>
      <c r="E9" s="408" t="s">
        <v>296</v>
      </c>
      <c r="F9" s="407" t="s">
        <v>122</v>
      </c>
      <c r="G9" s="407" t="s">
        <v>298</v>
      </c>
      <c r="H9" s="408" t="s">
        <v>299</v>
      </c>
      <c r="I9" s="407" t="s">
        <v>4</v>
      </c>
      <c r="J9" s="408" t="s">
        <v>122</v>
      </c>
      <c r="K9" s="407"/>
      <c r="L9" s="408"/>
      <c r="M9" s="407"/>
      <c r="N9" s="408"/>
      <c r="O9" s="275"/>
    </row>
    <row r="10" spans="1:16" s="251" customFormat="1" ht="12.75" customHeight="1">
      <c r="A10" s="276"/>
      <c r="B10" s="274"/>
      <c r="C10" s="277"/>
      <c r="D10" s="389"/>
      <c r="E10" s="388"/>
      <c r="F10" s="389"/>
      <c r="G10" s="388"/>
      <c r="H10" s="388"/>
      <c r="I10" s="388"/>
      <c r="J10" s="388"/>
      <c r="K10" s="389"/>
      <c r="L10" s="388"/>
      <c r="M10" s="389"/>
      <c r="N10" s="388"/>
      <c r="O10" s="278"/>
    </row>
    <row r="11" spans="1:16" s="251" customFormat="1" ht="4.5" customHeight="1">
      <c r="A11" s="269"/>
      <c r="B11" s="270"/>
      <c r="C11" s="279"/>
      <c r="D11" s="279"/>
      <c r="E11" s="279"/>
      <c r="F11" s="279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6" s="252" customFormat="1" ht="12.75" customHeight="1">
      <c r="A12" s="338">
        <v>2021</v>
      </c>
      <c r="B12" s="664" t="s">
        <v>133</v>
      </c>
      <c r="C12" s="632">
        <v>6966925.2007508595</v>
      </c>
      <c r="D12" s="633">
        <v>0.8573468215792307</v>
      </c>
      <c r="E12" s="633">
        <v>6.1089867263143596</v>
      </c>
      <c r="F12" s="633">
        <v>6.9663335478935906</v>
      </c>
      <c r="G12" s="633">
        <v>1.2657587113142241</v>
      </c>
      <c r="H12" s="633">
        <v>2.5458173875023735E-2</v>
      </c>
      <c r="I12" s="633">
        <v>22.375546771387338</v>
      </c>
      <c r="J12" s="633">
        <v>23.666763656576585</v>
      </c>
      <c r="K12" s="633">
        <v>44.74369189157661</v>
      </c>
      <c r="L12" s="633">
        <v>0.7958986292398248</v>
      </c>
      <c r="M12" s="633">
        <v>0.50239261503335408</v>
      </c>
      <c r="N12" s="633">
        <v>23.324919659679455</v>
      </c>
      <c r="O12" s="634">
        <v>99.999999999999417</v>
      </c>
      <c r="P12" s="540"/>
    </row>
    <row r="13" spans="1:16" s="252" customFormat="1" ht="12.75" customHeight="1">
      <c r="A13" s="338">
        <v>2022</v>
      </c>
      <c r="B13" s="664" t="s">
        <v>133</v>
      </c>
      <c r="C13" s="632">
        <v>7224882.2303649392</v>
      </c>
      <c r="D13" s="633">
        <v>0.71909631217678371</v>
      </c>
      <c r="E13" s="633">
        <v>5.4889627070326465</v>
      </c>
      <c r="F13" s="633">
        <v>6.20805901920943</v>
      </c>
      <c r="G13" s="633">
        <v>1.2289529143403779</v>
      </c>
      <c r="H13" s="633">
        <v>2.2773530251535886E-2</v>
      </c>
      <c r="I13" s="633">
        <v>23.728518171490464</v>
      </c>
      <c r="J13" s="633">
        <v>24.980244616082377</v>
      </c>
      <c r="K13" s="633">
        <v>45.254554571172143</v>
      </c>
      <c r="L13" s="633">
        <v>0.71865575506948232</v>
      </c>
      <c r="M13" s="633">
        <v>0.51500660318113645</v>
      </c>
      <c r="N13" s="633">
        <v>22.323479435285449</v>
      </c>
      <c r="O13" s="634">
        <v>100.00000000000001</v>
      </c>
      <c r="P13" s="540"/>
    </row>
    <row r="14" spans="1:16" s="252" customFormat="1" ht="12.75" customHeight="1">
      <c r="A14" s="338">
        <v>2023</v>
      </c>
      <c r="B14" s="664" t="s">
        <v>133</v>
      </c>
      <c r="C14" s="632">
        <v>8079270.0245204298</v>
      </c>
      <c r="D14" s="633">
        <v>0.56422334820645847</v>
      </c>
      <c r="E14" s="633">
        <v>4.7074570793295845</v>
      </c>
      <c r="F14" s="633">
        <v>5.2716804275360429</v>
      </c>
      <c r="G14" s="633">
        <v>1.031096175665138</v>
      </c>
      <c r="H14" s="633">
        <v>2.0444821464276376E-2</v>
      </c>
      <c r="I14" s="633">
        <v>23.013337352470717</v>
      </c>
      <c r="J14" s="633">
        <v>24.064878349600132</v>
      </c>
      <c r="K14" s="633">
        <v>48.179645373900165</v>
      </c>
      <c r="L14" s="633">
        <v>0.60824999796039103</v>
      </c>
      <c r="M14" s="633">
        <v>0.4644890473013687</v>
      </c>
      <c r="N14" s="633">
        <v>21.4110568037019</v>
      </c>
      <c r="O14" s="634">
        <v>100</v>
      </c>
      <c r="P14" s="540"/>
    </row>
    <row r="15" spans="1:16" s="252" customFormat="1" ht="12.75" customHeight="1">
      <c r="A15" s="338"/>
      <c r="B15" s="664"/>
      <c r="C15" s="632"/>
      <c r="D15" s="633"/>
      <c r="E15" s="633"/>
      <c r="F15" s="633"/>
      <c r="G15" s="633"/>
      <c r="H15" s="633"/>
      <c r="I15" s="633"/>
      <c r="J15" s="633"/>
      <c r="K15" s="633"/>
      <c r="L15" s="633"/>
      <c r="M15" s="633"/>
      <c r="N15" s="633"/>
      <c r="O15" s="634"/>
      <c r="P15" s="540"/>
    </row>
    <row r="16" spans="1:16" s="252" customFormat="1" ht="12.75" customHeight="1">
      <c r="A16" s="338">
        <v>2024</v>
      </c>
      <c r="B16" s="664" t="s">
        <v>125</v>
      </c>
      <c r="C16" s="632">
        <v>8210714.5400783597</v>
      </c>
      <c r="D16" s="633">
        <v>0.56770880786978528</v>
      </c>
      <c r="E16" s="633">
        <v>4.9976209807507672</v>
      </c>
      <c r="F16" s="633">
        <v>5.5653297886205522</v>
      </c>
      <c r="G16" s="633">
        <v>0.97539101108715054</v>
      </c>
      <c r="H16" s="633">
        <v>2.0249668282513844E-2</v>
      </c>
      <c r="I16" s="633">
        <v>23.036533440347799</v>
      </c>
      <c r="J16" s="633">
        <v>24.032174119717464</v>
      </c>
      <c r="K16" s="633">
        <v>51.370891952534691</v>
      </c>
      <c r="L16" s="633">
        <v>0.59316134870589721</v>
      </c>
      <c r="M16" s="633">
        <v>0.42325367858006591</v>
      </c>
      <c r="N16" s="633">
        <v>18.015189111841334</v>
      </c>
      <c r="O16" s="634">
        <v>100</v>
      </c>
      <c r="P16" s="540"/>
    </row>
    <row r="17" spans="1:16" s="252" customFormat="1" ht="12.75" customHeight="1">
      <c r="A17" s="338"/>
      <c r="B17" s="664" t="s">
        <v>126</v>
      </c>
      <c r="C17" s="632">
        <v>8301795.5565493312</v>
      </c>
      <c r="D17" s="633">
        <v>0.56600394627004014</v>
      </c>
      <c r="E17" s="633">
        <v>4.9615522567745183</v>
      </c>
      <c r="F17" s="633">
        <v>5.5275562030445586</v>
      </c>
      <c r="G17" s="633">
        <v>0.96629094106038782</v>
      </c>
      <c r="H17" s="633">
        <v>2.0049720984599256E-2</v>
      </c>
      <c r="I17" s="633">
        <v>22.715013835147609</v>
      </c>
      <c r="J17" s="633">
        <v>23.701354497192597</v>
      </c>
      <c r="K17" s="633">
        <v>51.278473510239039</v>
      </c>
      <c r="L17" s="633">
        <v>0.58275335985374332</v>
      </c>
      <c r="M17" s="633">
        <v>0.51915818941010428</v>
      </c>
      <c r="N17" s="633">
        <v>18.39070424025995</v>
      </c>
      <c r="O17" s="634">
        <v>99.999999999999986</v>
      </c>
      <c r="P17" s="540"/>
    </row>
    <row r="18" spans="1:16" s="252" customFormat="1" ht="12.75" customHeight="1">
      <c r="A18" s="338"/>
      <c r="B18" s="664" t="s">
        <v>127</v>
      </c>
      <c r="C18" s="632">
        <v>8347113.9940188592</v>
      </c>
      <c r="D18" s="633">
        <v>0.5620138391057653</v>
      </c>
      <c r="E18" s="633">
        <v>4.9466928678659325</v>
      </c>
      <c r="F18" s="633">
        <v>5.5087067069716982</v>
      </c>
      <c r="G18" s="633">
        <v>0.96339749952417275</v>
      </c>
      <c r="H18" s="633">
        <v>1.9964049572511865E-2</v>
      </c>
      <c r="I18" s="633">
        <v>22.878762019449251</v>
      </c>
      <c r="J18" s="633">
        <v>23.862123568545936</v>
      </c>
      <c r="K18" s="633">
        <v>50.649166333183757</v>
      </c>
      <c r="L18" s="633">
        <v>0.57774383766443926</v>
      </c>
      <c r="M18" s="633">
        <v>0.42196045936916704</v>
      </c>
      <c r="N18" s="633">
        <v>18.980299094265014</v>
      </c>
      <c r="O18" s="634">
        <v>100.00000000000001</v>
      </c>
      <c r="P18" s="540"/>
    </row>
    <row r="19" spans="1:16" s="252" customFormat="1" ht="12.75" customHeight="1">
      <c r="A19" s="338"/>
      <c r="B19" s="664" t="s">
        <v>128</v>
      </c>
      <c r="C19" s="632">
        <v>8424193.1860613897</v>
      </c>
      <c r="D19" s="633">
        <v>0.35025733630789763</v>
      </c>
      <c r="E19" s="633">
        <v>5.0505068989644082</v>
      </c>
      <c r="F19" s="633">
        <v>5.4007642352723062</v>
      </c>
      <c r="G19" s="633">
        <v>0.96361811149280108</v>
      </c>
      <c r="H19" s="633">
        <v>1.9919461042827175E-2</v>
      </c>
      <c r="I19" s="633">
        <v>22.969120144143371</v>
      </c>
      <c r="J19" s="633">
        <v>23.952657716678999</v>
      </c>
      <c r="K19" s="633">
        <v>51.589662183916928</v>
      </c>
      <c r="L19" s="633">
        <v>0.57259005678171182</v>
      </c>
      <c r="M19" s="633">
        <v>0.42797522629138895</v>
      </c>
      <c r="N19" s="633">
        <v>18.056350581058663</v>
      </c>
      <c r="O19" s="634">
        <v>100</v>
      </c>
      <c r="P19" s="540"/>
    </row>
    <row r="20" spans="1:16" s="252" customFormat="1" ht="12.75" customHeight="1">
      <c r="A20" s="338"/>
      <c r="B20" s="664" t="s">
        <v>129</v>
      </c>
      <c r="C20" s="632">
        <v>8522783.4234597646</v>
      </c>
      <c r="D20" s="633">
        <v>0.3469274476227055</v>
      </c>
      <c r="E20" s="633">
        <v>5.0586445639828641</v>
      </c>
      <c r="F20" s="633">
        <v>5.4055720116055692</v>
      </c>
      <c r="G20" s="633">
        <v>0.9679468210993365</v>
      </c>
      <c r="H20" s="633">
        <v>1.9944720033023663E-2</v>
      </c>
      <c r="I20" s="633">
        <v>22.926236950427821</v>
      </c>
      <c r="J20" s="633">
        <v>23.914128491560181</v>
      </c>
      <c r="K20" s="633">
        <v>51.222432025401211</v>
      </c>
      <c r="L20" s="633">
        <v>0.56294753044802037</v>
      </c>
      <c r="M20" s="633">
        <v>0.49735934531447407</v>
      </c>
      <c r="N20" s="633">
        <v>18.397560595670491</v>
      </c>
      <c r="O20" s="634">
        <v>99.999999999999943</v>
      </c>
      <c r="P20" s="540"/>
    </row>
    <row r="21" spans="1:16" s="252" customFormat="1" ht="12.75" customHeight="1">
      <c r="A21" s="338"/>
      <c r="B21" s="664" t="s">
        <v>130</v>
      </c>
      <c r="C21" s="632">
        <v>8691534.9535065498</v>
      </c>
      <c r="D21" s="633">
        <v>0.34436659742655312</v>
      </c>
      <c r="E21" s="633">
        <v>5.3893231820007896</v>
      </c>
      <c r="F21" s="633">
        <v>5.7336897794273431</v>
      </c>
      <c r="G21" s="633">
        <v>0.97011520352814573</v>
      </c>
      <c r="H21" s="633">
        <v>1.978384968844047E-2</v>
      </c>
      <c r="I21" s="633">
        <v>22.774970560541259</v>
      </c>
      <c r="J21" s="633">
        <v>23.764869613757845</v>
      </c>
      <c r="K21" s="633">
        <v>51.02111032809389</v>
      </c>
      <c r="L21" s="633">
        <v>0.55376776528582972</v>
      </c>
      <c r="M21" s="633">
        <v>0.48242790626324783</v>
      </c>
      <c r="N21" s="633">
        <v>18.444134607171861</v>
      </c>
      <c r="O21" s="634">
        <v>100.00000000000001</v>
      </c>
      <c r="P21" s="540"/>
    </row>
    <row r="22" spans="1:16" s="252" customFormat="1" ht="12.75" customHeight="1">
      <c r="A22" s="338"/>
      <c r="B22" s="664" t="s">
        <v>131</v>
      </c>
      <c r="C22" s="632">
        <v>8826381.7405056711</v>
      </c>
      <c r="D22" s="633">
        <v>0.3490953837773253</v>
      </c>
      <c r="E22" s="633">
        <v>5.402038335326333</v>
      </c>
      <c r="F22" s="633">
        <v>5.7511337191036587</v>
      </c>
      <c r="G22" s="633">
        <v>0.92277102273194689</v>
      </c>
      <c r="H22" s="633">
        <v>1.9713349332433419E-2</v>
      </c>
      <c r="I22" s="633">
        <v>22.788517155025463</v>
      </c>
      <c r="J22" s="633">
        <v>23.731001527089845</v>
      </c>
      <c r="K22" s="633">
        <v>52.294674823859374</v>
      </c>
      <c r="L22" s="633">
        <v>0.54154712194616184</v>
      </c>
      <c r="M22" s="633">
        <v>0.41571275002465352</v>
      </c>
      <c r="N22" s="633">
        <v>17.265930057976295</v>
      </c>
      <c r="O22" s="634">
        <v>99.999999999999986</v>
      </c>
      <c r="P22" s="540"/>
    </row>
    <row r="23" spans="1:16" s="252" customFormat="1" ht="12.75" customHeight="1">
      <c r="A23" s="338"/>
      <c r="B23" s="664" t="s">
        <v>132</v>
      </c>
      <c r="C23" s="632">
        <v>8898037.2091191206</v>
      </c>
      <c r="D23" s="633">
        <v>0.34237948513092281</v>
      </c>
      <c r="E23" s="633">
        <v>5.3629777255638311</v>
      </c>
      <c r="F23" s="633">
        <v>5.7053572106947543</v>
      </c>
      <c r="G23" s="633">
        <v>0.925360051459723</v>
      </c>
      <c r="H23" s="633">
        <v>1.9749351899866555E-2</v>
      </c>
      <c r="I23" s="633">
        <v>19.996225966909648</v>
      </c>
      <c r="J23" s="633">
        <v>20.941335370269236</v>
      </c>
      <c r="K23" s="633">
        <v>54.852236012015879</v>
      </c>
      <c r="L23" s="633">
        <v>0.53794916039577556</v>
      </c>
      <c r="M23" s="633">
        <v>0.40320006770618694</v>
      </c>
      <c r="N23" s="633">
        <v>17.559922178918171</v>
      </c>
      <c r="O23" s="634">
        <v>100</v>
      </c>
      <c r="P23" s="540"/>
    </row>
    <row r="24" spans="1:16" s="252" customFormat="1" ht="12.75" customHeight="1">
      <c r="A24" s="338"/>
      <c r="B24" s="664" t="s">
        <v>144</v>
      </c>
      <c r="C24" s="632">
        <v>8928002.7107838579</v>
      </c>
      <c r="D24" s="633">
        <v>0.32956404404223866</v>
      </c>
      <c r="E24" s="633">
        <v>5.153981308492682</v>
      </c>
      <c r="F24" s="633">
        <v>5.4835453525349207</v>
      </c>
      <c r="G24" s="633">
        <v>0.93435285401628188</v>
      </c>
      <c r="H24" s="633">
        <v>1.988617621067143E-2</v>
      </c>
      <c r="I24" s="633">
        <v>20.28969341973853</v>
      </c>
      <c r="J24" s="633">
        <v>21.243932449965484</v>
      </c>
      <c r="K24" s="633">
        <v>54.41158754707368</v>
      </c>
      <c r="L24" s="633">
        <v>0.53240874454110321</v>
      </c>
      <c r="M24" s="633">
        <v>0.40762750797602276</v>
      </c>
      <c r="N24" s="633">
        <v>17.920898397908815</v>
      </c>
      <c r="O24" s="634">
        <v>100.00000000000003</v>
      </c>
      <c r="P24" s="540"/>
    </row>
    <row r="25" spans="1:16" s="252" customFormat="1" ht="12.75" customHeight="1">
      <c r="A25" s="338"/>
      <c r="B25" s="664" t="s">
        <v>145</v>
      </c>
      <c r="C25" s="632">
        <v>9031877.3930510301</v>
      </c>
      <c r="D25" s="633">
        <v>0.3479347199516668</v>
      </c>
      <c r="E25" s="633">
        <v>5.3804878811291053</v>
      </c>
      <c r="F25" s="633">
        <v>5.7284226010807719</v>
      </c>
      <c r="G25" s="633">
        <v>0.94486124638536517</v>
      </c>
      <c r="H25" s="633">
        <v>2.002003866462123E-2</v>
      </c>
      <c r="I25" s="633">
        <v>20.46324442485551</v>
      </c>
      <c r="J25" s="633">
        <v>21.428125709905498</v>
      </c>
      <c r="K25" s="633">
        <v>54.526181792573247</v>
      </c>
      <c r="L25" s="633">
        <v>0.52584598383688075</v>
      </c>
      <c r="M25" s="633">
        <v>0.40196449269409246</v>
      </c>
      <c r="N25" s="633">
        <v>17.38945941990951</v>
      </c>
      <c r="O25" s="634">
        <v>100</v>
      </c>
      <c r="P25" s="540"/>
    </row>
    <row r="26" spans="1:16" s="252" customFormat="1" ht="12.75" customHeight="1">
      <c r="A26" s="338"/>
      <c r="B26" s="664" t="s">
        <v>146</v>
      </c>
      <c r="C26" s="632">
        <v>9091103.8295297194</v>
      </c>
      <c r="D26" s="633">
        <v>0.35772767193114724</v>
      </c>
      <c r="E26" s="633">
        <v>5.5869288104348289</v>
      </c>
      <c r="F26" s="633">
        <v>5.9446564823659758</v>
      </c>
      <c r="G26" s="633">
        <v>0.95755448062551929</v>
      </c>
      <c r="H26" s="633">
        <v>2.0248284019600993E-2</v>
      </c>
      <c r="I26" s="633">
        <v>20.465896669597129</v>
      </c>
      <c r="J26" s="633">
        <v>21.443699434242248</v>
      </c>
      <c r="K26" s="633">
        <v>54.140747648054997</v>
      </c>
      <c r="L26" s="633">
        <v>0.52104116192610195</v>
      </c>
      <c r="M26" s="633">
        <v>0.39626009316630517</v>
      </c>
      <c r="N26" s="633">
        <v>17.553595180244368</v>
      </c>
      <c r="O26" s="634">
        <v>99.999999999999986</v>
      </c>
      <c r="P26" s="540"/>
    </row>
    <row r="27" spans="1:16" s="252" customFormat="1" ht="12.75" customHeight="1">
      <c r="A27" s="338"/>
      <c r="B27" s="664" t="s">
        <v>133</v>
      </c>
      <c r="C27" s="632">
        <v>8984236.5944496095</v>
      </c>
      <c r="D27" s="633">
        <v>0.37007885556576647</v>
      </c>
      <c r="E27" s="633">
        <v>5.7773283212410531</v>
      </c>
      <c r="F27" s="633">
        <v>6.1474071768068193</v>
      </c>
      <c r="G27" s="633">
        <v>0.9849613756140303</v>
      </c>
      <c r="H27" s="633">
        <v>2.0797950735117188E-2</v>
      </c>
      <c r="I27" s="633">
        <v>20.987615917818271</v>
      </c>
      <c r="J27" s="633">
        <v>21.993375244167417</v>
      </c>
      <c r="K27" s="633">
        <v>52.95100849963066</v>
      </c>
      <c r="L27" s="633">
        <v>0.53583634606229114</v>
      </c>
      <c r="M27" s="633">
        <v>0.45251237833937058</v>
      </c>
      <c r="N27" s="633">
        <v>17.919860354993457</v>
      </c>
      <c r="O27" s="634">
        <v>100.00000000000001</v>
      </c>
      <c r="P27" s="540"/>
    </row>
    <row r="28" spans="1:16" s="252" customFormat="1" ht="12.75" customHeight="1">
      <c r="A28" s="338"/>
      <c r="B28" s="664"/>
      <c r="C28" s="632"/>
      <c r="D28" s="633"/>
      <c r="E28" s="633"/>
      <c r="F28" s="633"/>
      <c r="G28" s="633"/>
      <c r="H28" s="633"/>
      <c r="I28" s="633"/>
      <c r="J28" s="633"/>
      <c r="K28" s="633"/>
      <c r="L28" s="633"/>
      <c r="M28" s="633"/>
      <c r="N28" s="633"/>
      <c r="O28" s="634"/>
      <c r="P28" s="540"/>
    </row>
    <row r="29" spans="1:16" s="252" customFormat="1" ht="12.75" customHeight="1">
      <c r="A29" s="338">
        <v>2025</v>
      </c>
      <c r="B29" s="664" t="s">
        <v>125</v>
      </c>
      <c r="C29" s="632">
        <v>8939978.0532656796</v>
      </c>
      <c r="D29" s="633">
        <v>0.34021445298246272</v>
      </c>
      <c r="E29" s="633">
        <v>5.1877580260997886</v>
      </c>
      <c r="F29" s="633">
        <v>5.5279724790822513</v>
      </c>
      <c r="G29" s="633">
        <v>0.95295920787411104</v>
      </c>
      <c r="H29" s="633">
        <v>2.1107244888825035E-2</v>
      </c>
      <c r="I29" s="633">
        <v>21.551354446398243</v>
      </c>
      <c r="J29" s="633">
        <v>22.52542089916118</v>
      </c>
      <c r="K29" s="633">
        <v>54.633546840719525</v>
      </c>
      <c r="L29" s="633">
        <v>0.53712460104920756</v>
      </c>
      <c r="M29" s="633">
        <v>0.40849407331329968</v>
      </c>
      <c r="N29" s="633">
        <v>16.367441106674551</v>
      </c>
      <c r="O29" s="634">
        <v>100.00000000000001</v>
      </c>
      <c r="P29" s="540"/>
    </row>
    <row r="30" spans="1:16" s="252" customFormat="1" ht="12.75" customHeight="1">
      <c r="A30" s="338"/>
      <c r="B30" s="664" t="s">
        <v>126</v>
      </c>
      <c r="C30" s="632">
        <v>9045259.9835920967</v>
      </c>
      <c r="D30" s="633">
        <v>0.33681368350466628</v>
      </c>
      <c r="E30" s="633">
        <v>5.2964453073760795</v>
      </c>
      <c r="F30" s="633">
        <v>5.633258990880746</v>
      </c>
      <c r="G30" s="633">
        <v>0.95823237749656542</v>
      </c>
      <c r="H30" s="633">
        <v>2.1065958937128201E-2</v>
      </c>
      <c r="I30" s="633">
        <v>21.849781631409279</v>
      </c>
      <c r="J30" s="633">
        <v>22.829079967842972</v>
      </c>
      <c r="K30" s="633">
        <v>53.571137821790202</v>
      </c>
      <c r="L30" s="633">
        <v>0.54660573589655292</v>
      </c>
      <c r="M30" s="633">
        <v>0.40053138141257189</v>
      </c>
      <c r="N30" s="633">
        <v>17.019386102176988</v>
      </c>
      <c r="O30" s="634">
        <v>100.00000000000004</v>
      </c>
      <c r="P30" s="540"/>
    </row>
    <row r="31" spans="1:16" s="252" customFormat="1" ht="12.75" customHeight="1">
      <c r="A31" s="338"/>
      <c r="B31" s="664" t="s">
        <v>127</v>
      </c>
      <c r="C31" s="632">
        <v>9095938.2658309899</v>
      </c>
      <c r="D31" s="633">
        <v>0.3235252698112015</v>
      </c>
      <c r="E31" s="633">
        <v>5.1795995086693569</v>
      </c>
      <c r="F31" s="633">
        <v>5.5031247784805588</v>
      </c>
      <c r="G31" s="633">
        <v>0.9565016478321664</v>
      </c>
      <c r="H31" s="633">
        <v>2.1098306536435966E-2</v>
      </c>
      <c r="I31" s="633">
        <v>22.180714879780691</v>
      </c>
      <c r="J31" s="633">
        <v>23.158314834149294</v>
      </c>
      <c r="K31" s="633">
        <v>52.644479529104736</v>
      </c>
      <c r="L31" s="633">
        <v>0.54059746200627601</v>
      </c>
      <c r="M31" s="633">
        <v>0.38788327844787462</v>
      </c>
      <c r="N31" s="633">
        <v>17.765600117811264</v>
      </c>
      <c r="O31" s="634">
        <v>100</v>
      </c>
      <c r="P31" s="540"/>
    </row>
    <row r="32" spans="1:16" s="252" customFormat="1" ht="12.75" customHeight="1">
      <c r="A32" s="338"/>
      <c r="B32" s="664" t="s">
        <v>128</v>
      </c>
      <c r="C32" s="632">
        <v>9176310.1108388379</v>
      </c>
      <c r="D32" s="633">
        <v>0.3178760960807761</v>
      </c>
      <c r="E32" s="633">
        <v>5.0143192056245578</v>
      </c>
      <c r="F32" s="633">
        <v>5.3321953017053341</v>
      </c>
      <c r="G32" s="633">
        <v>0.95687675802407401</v>
      </c>
      <c r="H32" s="633">
        <v>2.0990266925753728E-2</v>
      </c>
      <c r="I32" s="633">
        <v>22.683967935855627</v>
      </c>
      <c r="J32" s="633">
        <v>23.661834960805454</v>
      </c>
      <c r="K32" s="633">
        <v>53.246037901482289</v>
      </c>
      <c r="L32" s="633">
        <v>0.53874066016281175</v>
      </c>
      <c r="M32" s="633">
        <v>0.41693047517868409</v>
      </c>
      <c r="N32" s="633">
        <v>16.804260700665438</v>
      </c>
      <c r="O32" s="634">
        <v>100</v>
      </c>
      <c r="P32" s="540"/>
    </row>
    <row r="33" spans="1:16" s="252" customFormat="1" ht="12.75" customHeight="1">
      <c r="A33" s="338"/>
      <c r="B33" s="664" t="s">
        <v>129</v>
      </c>
      <c r="C33" s="632">
        <v>9264686.0124288574</v>
      </c>
      <c r="D33" s="633">
        <v>0.31744277889240391</v>
      </c>
      <c r="E33" s="633">
        <v>5.0051073716842902</v>
      </c>
      <c r="F33" s="633">
        <v>5.3225501505766939</v>
      </c>
      <c r="G33" s="633">
        <v>0.95063516424169037</v>
      </c>
      <c r="H33" s="633">
        <v>2.0834658679964865E-2</v>
      </c>
      <c r="I33" s="633">
        <v>21.122985822062766</v>
      </c>
      <c r="J33" s="633">
        <v>22.094455644984421</v>
      </c>
      <c r="K33" s="633">
        <v>54.162426086197094</v>
      </c>
      <c r="L33" s="633">
        <v>0.53410785863910004</v>
      </c>
      <c r="M33" s="633">
        <v>0.41070651790404855</v>
      </c>
      <c r="N33" s="633">
        <v>17.475753741698679</v>
      </c>
      <c r="O33" s="634">
        <v>100.00000000000003</v>
      </c>
      <c r="P33" s="540"/>
    </row>
    <row r="34" spans="1:16" s="252" customFormat="1" ht="12.75" customHeight="1">
      <c r="A34" s="338"/>
      <c r="B34" s="664" t="s">
        <v>130</v>
      </c>
      <c r="C34" s="632">
        <v>9388792.9238834474</v>
      </c>
      <c r="D34" s="633">
        <v>0.2866169720039945</v>
      </c>
      <c r="E34" s="633">
        <v>4.7819512344190187</v>
      </c>
      <c r="F34" s="633">
        <v>5.0685682064230129</v>
      </c>
      <c r="G34" s="633">
        <v>0.92879515449064476</v>
      </c>
      <c r="H34" s="633">
        <v>2.0377898078708878E-2</v>
      </c>
      <c r="I34" s="633">
        <v>21.299030325599229</v>
      </c>
      <c r="J34" s="633">
        <v>22.248203378168583</v>
      </c>
      <c r="K34" s="633">
        <v>53.633960698825632</v>
      </c>
      <c r="L34" s="633">
        <v>0.52639252586399388</v>
      </c>
      <c r="M34" s="633">
        <v>0.40305763285252505</v>
      </c>
      <c r="N34" s="633">
        <v>18.119817557866281</v>
      </c>
      <c r="O34" s="634">
        <v>100.00000000000003</v>
      </c>
      <c r="P34" s="540"/>
    </row>
    <row r="35" spans="1:16" s="252" customFormat="1" ht="12.75" customHeight="1">
      <c r="A35" s="338"/>
      <c r="B35" s="664" t="s">
        <v>131</v>
      </c>
      <c r="C35" s="632">
        <v>9555157.6504720617</v>
      </c>
      <c r="D35" s="633">
        <v>0.28635525796707506</v>
      </c>
      <c r="E35" s="633">
        <v>4.8160964706419582</v>
      </c>
      <c r="F35" s="633">
        <v>5.102451728609033</v>
      </c>
      <c r="G35" s="633">
        <v>0.86914431301169692</v>
      </c>
      <c r="H35" s="633">
        <v>1.9940130420410911E-2</v>
      </c>
      <c r="I35" s="633">
        <v>21.351460795201408</v>
      </c>
      <c r="J35" s="633">
        <v>22.240545238633516</v>
      </c>
      <c r="K35" s="633">
        <v>55.006680182760192</v>
      </c>
      <c r="L35" s="633">
        <v>0.51593594904208051</v>
      </c>
      <c r="M35" s="633">
        <v>0.36767826934738579</v>
      </c>
      <c r="N35" s="633">
        <v>16.766708631607774</v>
      </c>
      <c r="O35" s="634">
        <v>99.999999999999972</v>
      </c>
      <c r="P35" s="540"/>
    </row>
    <row r="36" spans="1:16" s="252" customFormat="1" ht="12.75" customHeight="1">
      <c r="A36" s="338"/>
      <c r="B36" s="664" t="s">
        <v>132</v>
      </c>
      <c r="C36" s="632">
        <v>9619767.409675641</v>
      </c>
      <c r="D36" s="633">
        <v>0.27732937448629552</v>
      </c>
      <c r="E36" s="633">
        <v>4.6392363410374573</v>
      </c>
      <c r="F36" s="633">
        <v>4.9165657155237525</v>
      </c>
      <c r="G36" s="633">
        <v>0.87270448421913238</v>
      </c>
      <c r="H36" s="633">
        <v>1.9921447193541005E-2</v>
      </c>
      <c r="I36" s="633">
        <v>21.240657429658437</v>
      </c>
      <c r="J36" s="633">
        <v>22.133283361071111</v>
      </c>
      <c r="K36" s="633">
        <v>54.287112789818323</v>
      </c>
      <c r="L36" s="633">
        <v>0.50852009281437949</v>
      </c>
      <c r="M36" s="633">
        <v>0.40315375131671366</v>
      </c>
      <c r="N36" s="633">
        <v>17.751364289455708</v>
      </c>
      <c r="O36" s="634">
        <v>99.999999999999986</v>
      </c>
      <c r="P36" s="540"/>
    </row>
    <row r="37" spans="1:16" s="252" customFormat="1" ht="12.75" customHeight="1">
      <c r="A37" s="338"/>
      <c r="B37" s="664" t="s">
        <v>144</v>
      </c>
      <c r="C37" s="632">
        <v>9748473.4795602784</v>
      </c>
      <c r="D37" s="633">
        <v>0.26479841219750067</v>
      </c>
      <c r="E37" s="633">
        <v>4.5814441891370423</v>
      </c>
      <c r="F37" s="633">
        <v>4.8462426013345432</v>
      </c>
      <c r="G37" s="633">
        <v>0.8711018530521808</v>
      </c>
      <c r="H37" s="633">
        <v>1.980832949844678E-2</v>
      </c>
      <c r="I37" s="633">
        <v>21.478108332173402</v>
      </c>
      <c r="J37" s="633">
        <v>22.369018514724029</v>
      </c>
      <c r="K37" s="633">
        <v>53.565132795624102</v>
      </c>
      <c r="L37" s="633">
        <v>0.49872404448889152</v>
      </c>
      <c r="M37" s="633">
        <v>0.35399826494585285</v>
      </c>
      <c r="N37" s="633">
        <v>18.366883778882613</v>
      </c>
      <c r="O37" s="634">
        <v>100.00000000000003</v>
      </c>
      <c r="P37" s="540"/>
    </row>
    <row r="38" spans="1:16" s="252" customFormat="1" ht="12.75" customHeight="1">
      <c r="A38" s="338"/>
      <c r="B38" s="664" t="s">
        <v>145</v>
      </c>
      <c r="C38" s="632">
        <v>9855839.2927754093</v>
      </c>
      <c r="D38" s="633">
        <v>0.26664432426525014</v>
      </c>
      <c r="E38" s="633">
        <v>4.5603860916092582</v>
      </c>
      <c r="F38" s="633">
        <v>4.8270304158745088</v>
      </c>
      <c r="G38" s="633">
        <v>0.86568095875347617</v>
      </c>
      <c r="H38" s="633">
        <v>1.9728412325120775E-2</v>
      </c>
      <c r="I38" s="633">
        <v>21.494947190738205</v>
      </c>
      <c r="J38" s="633">
        <v>22.380356561816804</v>
      </c>
      <c r="K38" s="633">
        <v>53.976275732717703</v>
      </c>
      <c r="L38" s="633">
        <v>0.49336212889310604</v>
      </c>
      <c r="M38" s="633">
        <v>0.35057323439240207</v>
      </c>
      <c r="N38" s="633">
        <v>17.97240192630548</v>
      </c>
      <c r="O38" s="634">
        <v>100</v>
      </c>
      <c r="P38" s="540"/>
    </row>
    <row r="39" spans="1:16" s="252" customFormat="1" ht="12.75" customHeight="1">
      <c r="A39" s="338"/>
      <c r="B39" s="664" t="s">
        <v>146</v>
      </c>
      <c r="C39" s="632">
        <v>9990926.0927195139</v>
      </c>
      <c r="D39" s="633">
        <v>0.25827940897404855</v>
      </c>
      <c r="E39" s="633">
        <v>4.5739804455407587</v>
      </c>
      <c r="F39" s="633">
        <v>4.832259854514807</v>
      </c>
      <c r="G39" s="633">
        <v>0.8624031353958983</v>
      </c>
      <c r="H39" s="633">
        <v>1.9549311610595189E-2</v>
      </c>
      <c r="I39" s="633">
        <v>21.303364231668759</v>
      </c>
      <c r="J39" s="633">
        <v>22.185316678675253</v>
      </c>
      <c r="K39" s="633">
        <v>53.390681747075689</v>
      </c>
      <c r="L39" s="633">
        <v>0.49063040027450788</v>
      </c>
      <c r="M39" s="633">
        <v>0.35601670022401377</v>
      </c>
      <c r="N39" s="633">
        <v>18.745094619235793</v>
      </c>
      <c r="O39" s="634">
        <v>100.00000000000006</v>
      </c>
      <c r="P39" s="540"/>
    </row>
    <row r="40" spans="1:16" s="252" customFormat="1" ht="12.75" customHeight="1">
      <c r="A40" s="338"/>
      <c r="B40" s="664" t="s">
        <v>133</v>
      </c>
      <c r="C40" s="632">
        <v>10017919.138887148</v>
      </c>
      <c r="D40" s="633">
        <v>0.25650714345967995</v>
      </c>
      <c r="E40" s="633">
        <v>4.7319520168776243</v>
      </c>
      <c r="F40" s="633">
        <v>4.9884591603373041</v>
      </c>
      <c r="G40" s="633">
        <v>0.86676043625119292</v>
      </c>
      <c r="H40" s="633">
        <v>1.9602008721425371E-2</v>
      </c>
      <c r="I40" s="633">
        <v>21.502129437028245</v>
      </c>
      <c r="J40" s="633">
        <v>22.388491882000864</v>
      </c>
      <c r="K40" s="633">
        <v>52.774598507690627</v>
      </c>
      <c r="L40" s="633">
        <v>0.49233547544763839</v>
      </c>
      <c r="M40" s="633">
        <v>0.33441365569737996</v>
      </c>
      <c r="N40" s="633">
        <v>19.02170131882621</v>
      </c>
      <c r="O40" s="634">
        <v>100.00000000000003</v>
      </c>
      <c r="P40" s="540"/>
    </row>
    <row r="41" spans="1:16" s="252" customFormat="1" ht="12.75" customHeight="1">
      <c r="A41" s="429"/>
      <c r="B41" s="283"/>
      <c r="C41" s="430"/>
      <c r="D41" s="431"/>
      <c r="E41" s="431"/>
      <c r="F41" s="431"/>
      <c r="G41" s="431"/>
      <c r="H41" s="431"/>
      <c r="I41" s="431"/>
      <c r="J41" s="431"/>
      <c r="K41" s="431"/>
      <c r="L41" s="431"/>
      <c r="M41" s="431"/>
      <c r="N41" s="431"/>
      <c r="O41" s="432"/>
    </row>
    <row r="42" spans="1:16" s="252" customFormat="1" ht="7.5" customHeight="1">
      <c r="A42" s="262"/>
      <c r="B42" s="262"/>
      <c r="C42" s="348"/>
      <c r="D42" s="330"/>
      <c r="E42" s="330"/>
      <c r="F42" s="330"/>
      <c r="G42" s="331"/>
      <c r="H42" s="331"/>
      <c r="I42" s="331"/>
      <c r="J42" s="331"/>
      <c r="K42" s="331"/>
      <c r="L42" s="331"/>
      <c r="M42" s="331"/>
      <c r="N42" s="331"/>
    </row>
    <row r="43" spans="1:16" s="252" customFormat="1" ht="10.5" customHeight="1">
      <c r="A43" s="253" t="s">
        <v>309</v>
      </c>
      <c r="B43" s="249"/>
      <c r="C43" s="330"/>
      <c r="D43" s="330"/>
      <c r="E43" s="330"/>
      <c r="F43" s="330"/>
      <c r="G43" s="331"/>
      <c r="H43" s="331"/>
      <c r="I43" s="332"/>
      <c r="J43" s="332"/>
      <c r="K43" s="331"/>
      <c r="L43" s="331"/>
      <c r="M43" s="331"/>
      <c r="N43" s="333"/>
    </row>
    <row r="44" spans="1:16" s="252" customFormat="1" ht="10.5" customHeight="1">
      <c r="A44" s="254" t="s">
        <v>319</v>
      </c>
      <c r="B44" s="249"/>
      <c r="C44" s="330"/>
      <c r="D44" s="330"/>
      <c r="E44" s="330"/>
      <c r="F44" s="330"/>
      <c r="G44" s="331"/>
      <c r="H44" s="331"/>
      <c r="I44" s="332"/>
      <c r="J44" s="332"/>
      <c r="K44" s="331"/>
      <c r="L44" s="331"/>
      <c r="M44" s="331"/>
      <c r="N44" s="333"/>
    </row>
    <row r="45" spans="1:16" s="252" customFormat="1" ht="10.5" customHeight="1">
      <c r="A45" s="254" t="s">
        <v>320</v>
      </c>
      <c r="B45" s="249"/>
      <c r="C45" s="330"/>
      <c r="D45" s="330"/>
      <c r="E45" s="330"/>
      <c r="F45" s="330"/>
      <c r="G45" s="331"/>
      <c r="H45" s="331"/>
      <c r="I45" s="332"/>
      <c r="J45" s="332"/>
      <c r="K45" s="331"/>
      <c r="L45" s="331"/>
      <c r="M45" s="331"/>
      <c r="N45" s="333"/>
    </row>
    <row r="46" spans="1:16" s="252" customFormat="1" ht="10.5" customHeight="1">
      <c r="A46" s="254" t="s">
        <v>322</v>
      </c>
      <c r="B46" s="249"/>
      <c r="C46" s="330"/>
      <c r="D46" s="330"/>
      <c r="E46" s="330"/>
      <c r="F46" s="330"/>
      <c r="G46" s="331"/>
      <c r="H46" s="331"/>
      <c r="I46" s="332"/>
      <c r="J46" s="332"/>
      <c r="K46" s="331"/>
      <c r="L46" s="331"/>
      <c r="M46" s="331"/>
      <c r="N46" s="333"/>
    </row>
    <row r="47" spans="1:16" s="252" customFormat="1" ht="10.5" customHeight="1">
      <c r="A47" s="254" t="s">
        <v>303</v>
      </c>
      <c r="B47" s="249"/>
      <c r="C47" s="330"/>
      <c r="D47" s="330"/>
      <c r="E47" s="330"/>
      <c r="F47" s="330"/>
      <c r="G47" s="331"/>
      <c r="H47" s="331"/>
      <c r="I47" s="332"/>
      <c r="J47" s="332"/>
      <c r="K47" s="331"/>
      <c r="L47" s="331"/>
      <c r="M47" s="331"/>
      <c r="N47" s="333"/>
    </row>
    <row r="48" spans="1:16" s="252" customFormat="1" ht="10.5" customHeight="1">
      <c r="A48" s="254" t="s">
        <v>329</v>
      </c>
      <c r="B48" s="249"/>
      <c r="C48" s="330"/>
      <c r="D48" s="330"/>
      <c r="E48" s="330"/>
      <c r="F48" s="330"/>
      <c r="G48" s="331"/>
      <c r="H48" s="331"/>
      <c r="I48" s="332"/>
      <c r="J48" s="332"/>
      <c r="K48" s="331"/>
      <c r="L48" s="331"/>
      <c r="M48" s="331"/>
      <c r="N48" s="333"/>
    </row>
    <row r="49" spans="1:15" s="252" customFormat="1" ht="10.5" customHeight="1">
      <c r="A49" s="254" t="s">
        <v>41</v>
      </c>
      <c r="B49" s="249"/>
      <c r="C49" s="330"/>
      <c r="D49" s="330"/>
      <c r="E49" s="330"/>
      <c r="F49" s="330"/>
      <c r="G49" s="331"/>
      <c r="H49" s="331"/>
      <c r="I49" s="332"/>
      <c r="J49" s="332"/>
      <c r="K49" s="331"/>
      <c r="L49" s="331"/>
      <c r="M49" s="331"/>
      <c r="N49" s="333"/>
    </row>
    <row r="50" spans="1:15" s="252" customFormat="1" ht="10.5" customHeight="1">
      <c r="A50" s="254" t="s">
        <v>370</v>
      </c>
      <c r="B50" s="249"/>
      <c r="C50" s="330"/>
      <c r="D50" s="330"/>
      <c r="E50" s="330"/>
      <c r="F50" s="330"/>
      <c r="G50" s="331"/>
      <c r="H50" s="331"/>
      <c r="I50" s="332"/>
      <c r="J50" s="332"/>
      <c r="K50" s="331"/>
      <c r="L50" s="331"/>
      <c r="M50" s="331"/>
      <c r="N50" s="333"/>
    </row>
    <row r="51" spans="1:15" s="252" customFormat="1" ht="10.5" customHeight="1">
      <c r="A51" s="254" t="s">
        <v>321</v>
      </c>
      <c r="B51" s="249"/>
      <c r="C51" s="330"/>
      <c r="D51" s="330"/>
      <c r="E51" s="330"/>
      <c r="F51" s="330"/>
      <c r="G51" s="331"/>
      <c r="H51" s="331"/>
      <c r="I51" s="332"/>
      <c r="J51" s="332"/>
      <c r="K51" s="331"/>
      <c r="L51" s="331"/>
      <c r="M51" s="331"/>
      <c r="N51" s="333"/>
    </row>
    <row r="52" spans="1:15" s="252" customFormat="1" ht="10.5" customHeight="1">
      <c r="A52" s="254" t="s">
        <v>101</v>
      </c>
      <c r="B52" s="249"/>
      <c r="C52" s="330"/>
      <c r="D52" s="330"/>
      <c r="E52" s="330"/>
      <c r="F52" s="330"/>
      <c r="G52" s="331"/>
      <c r="H52" s="331"/>
      <c r="I52" s="332"/>
      <c r="J52" s="332"/>
      <c r="K52" s="331"/>
      <c r="L52" s="331"/>
      <c r="M52" s="331"/>
      <c r="N52" s="333"/>
    </row>
    <row r="53" spans="1:15" s="252" customFormat="1" ht="12" customHeight="1">
      <c r="A53" s="249"/>
      <c r="B53" s="249"/>
      <c r="C53" s="342"/>
      <c r="D53" s="342"/>
      <c r="E53" s="342"/>
      <c r="F53" s="342"/>
      <c r="G53" s="334"/>
      <c r="H53" s="334"/>
      <c r="I53" s="334"/>
      <c r="J53" s="334"/>
      <c r="K53" s="334"/>
      <c r="L53" s="334"/>
      <c r="M53" s="334"/>
      <c r="N53" s="334"/>
      <c r="O53" s="334"/>
    </row>
    <row r="54" spans="1:15" s="252" customFormat="1" ht="12" customHeight="1">
      <c r="A54" s="249"/>
      <c r="B54" s="249"/>
      <c r="C54" s="345"/>
      <c r="D54" s="335"/>
      <c r="E54" s="335"/>
      <c r="F54" s="335"/>
      <c r="G54" s="334"/>
      <c r="H54" s="334"/>
      <c r="I54" s="334"/>
      <c r="J54" s="334"/>
      <c r="K54" s="334"/>
      <c r="L54" s="334"/>
      <c r="M54" s="334"/>
      <c r="N54" s="334"/>
      <c r="O54" s="334"/>
    </row>
    <row r="55" spans="1:15" s="252" customFormat="1" ht="12" customHeight="1">
      <c r="A55" s="249"/>
      <c r="B55" s="249"/>
      <c r="C55" s="334"/>
      <c r="D55" s="334"/>
      <c r="E55" s="334"/>
      <c r="F55" s="334"/>
      <c r="G55" s="334"/>
      <c r="H55" s="334"/>
      <c r="I55" s="334"/>
      <c r="J55" s="334"/>
      <c r="K55" s="334"/>
      <c r="L55" s="334"/>
      <c r="M55" s="334"/>
      <c r="N55" s="334"/>
      <c r="O55" s="334"/>
    </row>
    <row r="56" spans="1:15" s="252" customFormat="1" ht="12" customHeight="1">
      <c r="A56" s="249"/>
      <c r="B56" s="249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4"/>
      <c r="N56" s="334"/>
      <c r="O56" s="334"/>
    </row>
    <row r="57" spans="1:15" s="252" customFormat="1" ht="12" customHeight="1">
      <c r="A57" s="249"/>
      <c r="B57" s="249"/>
      <c r="C57" s="334"/>
      <c r="D57" s="334"/>
      <c r="E57" s="334"/>
      <c r="F57" s="334"/>
      <c r="G57" s="334"/>
      <c r="H57" s="334"/>
      <c r="I57" s="334"/>
      <c r="J57" s="334"/>
      <c r="K57" s="334"/>
      <c r="L57" s="334"/>
      <c r="M57" s="334"/>
      <c r="N57" s="334"/>
      <c r="O57" s="334"/>
    </row>
    <row r="58" spans="1:15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</row>
    <row r="59" spans="1:15" s="252" customFormat="1" ht="12" customHeight="1">
      <c r="A59" s="249"/>
      <c r="B59" s="249"/>
      <c r="C59" s="334"/>
      <c r="D59" s="334"/>
      <c r="E59" s="334"/>
      <c r="F59" s="334"/>
      <c r="G59" s="334"/>
      <c r="H59" s="334"/>
      <c r="I59" s="334"/>
      <c r="J59" s="334"/>
      <c r="K59" s="334"/>
      <c r="L59" s="334"/>
      <c r="M59" s="334"/>
      <c r="N59" s="334"/>
      <c r="O59" s="334"/>
    </row>
    <row r="60" spans="1:15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</row>
    <row r="79" spans="3:15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</row>
    <row r="80" spans="3:15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</row>
    <row r="81" spans="3:15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</row>
    <row r="82" spans="3:15" s="252" customFormat="1" ht="12" customHeight="1"/>
    <row r="83" spans="3:15" s="252" customFormat="1" ht="12" customHeight="1"/>
    <row r="84" spans="3:15" s="252" customFormat="1" ht="12" customHeight="1"/>
    <row r="85" spans="3:15" s="252" customFormat="1" ht="12" customHeight="1"/>
    <row r="86" spans="3:15" s="252" customFormat="1" ht="12" customHeight="1"/>
    <row r="87" spans="3:15" s="252" customFormat="1" ht="12" customHeight="1"/>
    <row r="88" spans="3:15" s="252" customFormat="1" ht="12" customHeight="1"/>
    <row r="89" spans="3:15" s="252" customFormat="1" ht="12" customHeight="1"/>
    <row r="90" spans="3:15" s="252" customFormat="1" ht="12" customHeight="1"/>
    <row r="91" spans="3:15" s="252" customFormat="1" ht="12" customHeight="1"/>
    <row r="92" spans="3:15" s="252" customFormat="1" ht="12" customHeight="1"/>
    <row r="93" spans="3:15" s="252" customFormat="1" ht="12" customHeight="1"/>
    <row r="94" spans="3:15" s="252" customFormat="1" ht="12" customHeight="1"/>
    <row r="95" spans="3:15" s="252" customFormat="1" ht="12" customHeight="1"/>
    <row r="96" spans="3:15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.6" customHeight="1"/>
    <row r="132" s="252" customFormat="1" ht="12.6" customHeight="1"/>
    <row r="133" s="252" customFormat="1" ht="12.6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</sheetData>
  <phoneticPr fontId="43" type="noConversion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32"/>
  <dimension ref="A1:I33"/>
  <sheetViews>
    <sheetView showGridLines="0" workbookViewId="0"/>
  </sheetViews>
  <sheetFormatPr defaultColWidth="12.5703125" defaultRowHeight="12.75"/>
  <cols>
    <col min="1" max="1" width="14.42578125" style="215" customWidth="1"/>
    <col min="2" max="2" width="2.42578125" style="215" customWidth="1"/>
    <col min="3" max="9" width="8.85546875" style="215" customWidth="1"/>
    <col min="10" max="10" width="5.85546875" style="215" customWidth="1"/>
    <col min="11" max="16384" width="12.5703125" style="215"/>
  </cols>
  <sheetData>
    <row r="1" spans="1:9" ht="21" customHeight="1">
      <c r="A1" s="212" t="s">
        <v>506</v>
      </c>
      <c r="B1" s="394"/>
      <c r="C1" s="213"/>
      <c r="D1" s="213"/>
      <c r="E1" s="213"/>
      <c r="F1" s="213"/>
      <c r="G1" s="213"/>
      <c r="H1" s="213"/>
      <c r="I1" s="214"/>
    </row>
    <row r="2" spans="1:9" ht="17.100000000000001" customHeight="1">
      <c r="A2" s="491"/>
      <c r="B2" s="217" t="s">
        <v>100</v>
      </c>
      <c r="C2" s="217"/>
      <c r="D2" s="217"/>
      <c r="E2" s="217"/>
      <c r="F2" s="217"/>
      <c r="G2" s="217"/>
      <c r="H2" s="217"/>
      <c r="I2" s="218"/>
    </row>
    <row r="3" spans="1:9" ht="14.1" customHeight="1">
      <c r="A3" s="216"/>
      <c r="B3" s="219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2025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9" ht="12.75" customHeight="1">
      <c r="A6" s="216"/>
      <c r="B6" s="219"/>
      <c r="C6" s="309"/>
      <c r="D6" s="361"/>
      <c r="E6" s="494"/>
      <c r="F6" s="494"/>
      <c r="G6" s="494"/>
      <c r="H6" s="494"/>
      <c r="I6" s="495"/>
    </row>
    <row r="7" spans="1:9" ht="12.75" customHeight="1">
      <c r="A7" s="216"/>
      <c r="B7" s="219"/>
      <c r="C7" s="234" t="s">
        <v>281</v>
      </c>
      <c r="D7" s="234" t="s">
        <v>282</v>
      </c>
      <c r="E7" s="234" t="s">
        <v>286</v>
      </c>
      <c r="F7" s="234" t="s">
        <v>287</v>
      </c>
      <c r="G7" s="488" t="s">
        <v>288</v>
      </c>
      <c r="H7" s="234" t="s">
        <v>290</v>
      </c>
      <c r="I7" s="235" t="s">
        <v>174</v>
      </c>
    </row>
    <row r="8" spans="1:9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9" ht="12.75" customHeight="1">
      <c r="A10" s="696" t="s">
        <v>381</v>
      </c>
      <c r="B10" s="396"/>
      <c r="C10" s="694">
        <v>0.89312953065674439</v>
      </c>
      <c r="D10" s="693">
        <v>1.0846312292318361</v>
      </c>
      <c r="E10" s="694">
        <v>1.0155825379330796</v>
      </c>
      <c r="F10" s="693">
        <v>1.0029450813350937</v>
      </c>
      <c r="G10" s="693">
        <v>1.0971262134266579</v>
      </c>
      <c r="H10" s="693">
        <v>0.95685809392711541</v>
      </c>
      <c r="I10" s="692">
        <v>1.0163389639999298</v>
      </c>
    </row>
    <row r="11" spans="1:9" ht="12.75" customHeight="1">
      <c r="A11" s="216" t="s">
        <v>406</v>
      </c>
      <c r="B11" s="219"/>
      <c r="C11" s="694">
        <v>0.89917753887043261</v>
      </c>
      <c r="D11" s="693">
        <v>1.0958344061701153</v>
      </c>
      <c r="E11" s="694">
        <v>1.0245564243889671</v>
      </c>
      <c r="F11" s="693">
        <v>1.00933050994505</v>
      </c>
      <c r="G11" s="693">
        <v>1.1066498508564893</v>
      </c>
      <c r="H11" s="693">
        <v>0.96415376190346347</v>
      </c>
      <c r="I11" s="692">
        <v>1.0230561311614261</v>
      </c>
    </row>
    <row r="12" spans="1:9" ht="12.75" customHeight="1">
      <c r="A12" s="241" t="s">
        <v>153</v>
      </c>
      <c r="B12" s="397"/>
      <c r="C12" s="694">
        <v>0.73690171867233367</v>
      </c>
      <c r="D12" s="693">
        <v>0.79393658641129239</v>
      </c>
      <c r="E12" s="694">
        <v>0.76492857756311761</v>
      </c>
      <c r="F12" s="693">
        <v>0.80112890449863805</v>
      </c>
      <c r="G12" s="693">
        <v>0.82179096133923046</v>
      </c>
      <c r="H12" s="693">
        <v>0.73992437233463271</v>
      </c>
      <c r="I12" s="692">
        <v>0.80448923444929044</v>
      </c>
    </row>
    <row r="13" spans="1:9" ht="12.75" customHeight="1">
      <c r="A13" s="241" t="s">
        <v>154</v>
      </c>
      <c r="B13" s="397"/>
      <c r="C13" s="694">
        <v>0.85671582453301642</v>
      </c>
      <c r="D13" s="693">
        <v>1.009187099399611</v>
      </c>
      <c r="E13" s="694">
        <v>0.99663193644319303</v>
      </c>
      <c r="F13" s="693">
        <v>1.0413848864682329</v>
      </c>
      <c r="G13" s="693">
        <v>1.0701778644478299</v>
      </c>
      <c r="H13" s="693">
        <v>0.94518030865244906</v>
      </c>
      <c r="I13" s="692">
        <v>1.0403075939095174</v>
      </c>
    </row>
    <row r="14" spans="1:9" ht="12.75" customHeight="1">
      <c r="A14" s="241"/>
      <c r="B14" s="397"/>
      <c r="C14" s="705"/>
      <c r="D14" s="706"/>
      <c r="E14" s="705"/>
      <c r="F14" s="706"/>
      <c r="G14" s="706"/>
      <c r="H14" s="706"/>
      <c r="I14" s="707"/>
    </row>
    <row r="15" spans="1:9" ht="12.75" customHeight="1">
      <c r="A15" s="241" t="s">
        <v>380</v>
      </c>
      <c r="B15" s="397"/>
      <c r="C15" s="694">
        <v>0.91888329867999552</v>
      </c>
      <c r="D15" s="693">
        <v>1.1209722097713648</v>
      </c>
      <c r="E15" s="694">
        <v>1.0471582926619982</v>
      </c>
      <c r="F15" s="693">
        <v>1.0347978433262517</v>
      </c>
      <c r="G15" s="693">
        <v>1.1346433091333541</v>
      </c>
      <c r="H15" s="693">
        <v>0.98412432645751391</v>
      </c>
      <c r="I15" s="692">
        <v>1.0482845616881287</v>
      </c>
    </row>
    <row r="16" spans="1:9" ht="12.75" customHeight="1">
      <c r="A16" s="216" t="s">
        <v>406</v>
      </c>
      <c r="B16" s="219"/>
      <c r="C16" s="694">
        <v>0.92044231184011949</v>
      </c>
      <c r="D16" s="693">
        <v>1.1240509598150927</v>
      </c>
      <c r="E16" s="694">
        <v>1.0488614366104931</v>
      </c>
      <c r="F16" s="693">
        <v>1.0345566003674422</v>
      </c>
      <c r="G16" s="693">
        <v>1.1366873292669943</v>
      </c>
      <c r="H16" s="693">
        <v>0.98571239999838411</v>
      </c>
      <c r="I16" s="692">
        <v>1.048310710346656</v>
      </c>
    </row>
    <row r="17" spans="1:9" ht="12.75" customHeight="1">
      <c r="A17" s="241" t="s">
        <v>153</v>
      </c>
      <c r="B17" s="397"/>
      <c r="C17" s="694">
        <v>0.85404811875469111</v>
      </c>
      <c r="D17" s="693">
        <v>0.984252444031819</v>
      </c>
      <c r="E17" s="694">
        <v>0.93766711108196343</v>
      </c>
      <c r="F17" s="693">
        <v>0.98080371208388861</v>
      </c>
      <c r="G17" s="693">
        <v>1.0104872567978873</v>
      </c>
      <c r="H17" s="693">
        <v>0.88464628418516433</v>
      </c>
      <c r="I17" s="692">
        <v>0.98928287302053608</v>
      </c>
    </row>
    <row r="18" spans="1:9" ht="12.75" customHeight="1">
      <c r="A18" s="241" t="s">
        <v>154</v>
      </c>
      <c r="B18" s="397"/>
      <c r="C18" s="694">
        <v>0.91872975697009363</v>
      </c>
      <c r="D18" s="693">
        <v>1.1385213642045366</v>
      </c>
      <c r="E18" s="694">
        <v>1.1312985796740005</v>
      </c>
      <c r="F18" s="693">
        <v>1.1775382970007575</v>
      </c>
      <c r="G18" s="693">
        <v>1.2140705839496668</v>
      </c>
      <c r="H18" s="693">
        <v>1.0513950287722285</v>
      </c>
      <c r="I18" s="692">
        <v>1.1761677199819021</v>
      </c>
    </row>
    <row r="19" spans="1:9" ht="12.75" customHeight="1">
      <c r="A19" s="241"/>
      <c r="B19" s="397"/>
      <c r="C19" s="705"/>
      <c r="D19" s="706"/>
      <c r="E19" s="705"/>
      <c r="F19" s="706"/>
      <c r="G19" s="706"/>
      <c r="H19" s="706"/>
      <c r="I19" s="707"/>
    </row>
    <row r="20" spans="1:9" ht="12.75" customHeight="1">
      <c r="A20" s="241" t="s">
        <v>379</v>
      </c>
      <c r="B20" s="397"/>
      <c r="C20" s="694">
        <v>0.71253317400152838</v>
      </c>
      <c r="D20" s="693">
        <v>0.82803209994171123</v>
      </c>
      <c r="E20" s="694">
        <v>0.79196791044942039</v>
      </c>
      <c r="F20" s="693">
        <v>0.77818357498189439</v>
      </c>
      <c r="G20" s="693">
        <v>0.8366560411952717</v>
      </c>
      <c r="H20" s="693">
        <v>0.76769638051288336</v>
      </c>
      <c r="I20" s="692">
        <v>0.7977251971972521</v>
      </c>
    </row>
    <row r="21" spans="1:9" ht="12.75" customHeight="1">
      <c r="A21" s="216" t="s">
        <v>64</v>
      </c>
      <c r="B21" s="397"/>
      <c r="C21" s="694">
        <v>0.732659126325097</v>
      </c>
      <c r="D21" s="693">
        <v>0.87392837619333363</v>
      </c>
      <c r="E21" s="694">
        <v>0.83315383161155498</v>
      </c>
      <c r="F21" s="693">
        <v>0.81247596029352387</v>
      </c>
      <c r="G21" s="693">
        <v>0.87714759015420363</v>
      </c>
      <c r="H21" s="693">
        <v>0.79996342541368559</v>
      </c>
      <c r="I21" s="692">
        <v>0.83347821203196837</v>
      </c>
    </row>
    <row r="22" spans="1:9" ht="12.75" customHeight="1">
      <c r="A22" s="241" t="s">
        <v>153</v>
      </c>
      <c r="B22" s="397"/>
      <c r="C22" s="694">
        <v>0.56349155757495772</v>
      </c>
      <c r="D22" s="693">
        <v>0.50620502035920723</v>
      </c>
      <c r="E22" s="694">
        <v>0.50112361652798754</v>
      </c>
      <c r="F22" s="693">
        <v>0.51998247616162896</v>
      </c>
      <c r="G22" s="693">
        <v>0.52294756254811503</v>
      </c>
      <c r="H22" s="693">
        <v>0.50739187051487278</v>
      </c>
      <c r="I22" s="692">
        <v>0.50925254495162164</v>
      </c>
    </row>
    <row r="23" spans="1:9" ht="12.75" customHeight="1">
      <c r="A23" s="241" t="s">
        <v>154</v>
      </c>
      <c r="B23" s="397"/>
      <c r="C23" s="694">
        <v>0.671125769486558</v>
      </c>
      <c r="D23" s="693">
        <v>0.61874007646260942</v>
      </c>
      <c r="E23" s="694">
        <v>0.59116830673884291</v>
      </c>
      <c r="F23" s="693">
        <v>0.62262405346118488</v>
      </c>
      <c r="G23" s="693">
        <v>0.62512733307598101</v>
      </c>
      <c r="H23" s="693">
        <v>0.61465855014581905</v>
      </c>
      <c r="I23" s="692">
        <v>0.62015683988878578</v>
      </c>
    </row>
    <row r="24" spans="1:9" ht="9.9499999999999993" customHeight="1">
      <c r="A24" s="242"/>
      <c r="B24" s="246"/>
      <c r="C24" s="710"/>
      <c r="D24" s="710"/>
      <c r="E24" s="710"/>
      <c r="F24" s="710"/>
      <c r="G24" s="710"/>
      <c r="H24" s="711"/>
      <c r="I24" s="712"/>
    </row>
    <row r="25" spans="1:9" ht="6.75" customHeight="1">
      <c r="C25" s="713"/>
      <c r="D25" s="713"/>
      <c r="E25" s="713"/>
      <c r="F25" s="713"/>
      <c r="G25" s="713"/>
      <c r="H25" s="714"/>
      <c r="I25" s="713"/>
    </row>
    <row r="26" spans="1:9">
      <c r="A26" s="253" t="s">
        <v>404</v>
      </c>
      <c r="C26" s="715"/>
      <c r="D26" s="715"/>
      <c r="E26" s="715"/>
      <c r="F26" s="715"/>
      <c r="G26" s="715"/>
      <c r="H26" s="716"/>
      <c r="I26" s="715"/>
    </row>
    <row r="27" spans="1:9">
      <c r="C27" s="713"/>
      <c r="D27" s="713"/>
      <c r="E27" s="713"/>
      <c r="F27" s="713"/>
      <c r="G27" s="713"/>
      <c r="H27" s="713"/>
      <c r="I27" s="713"/>
    </row>
    <row r="28" spans="1:9">
      <c r="C28" s="713"/>
      <c r="D28" s="713"/>
      <c r="E28" s="713"/>
      <c r="F28" s="713"/>
      <c r="G28" s="713"/>
      <c r="H28" s="713"/>
      <c r="I28" s="713"/>
    </row>
    <row r="29" spans="1:9">
      <c r="C29" s="713"/>
      <c r="D29" s="713"/>
      <c r="E29" s="713"/>
      <c r="F29" s="713"/>
      <c r="G29" s="713"/>
      <c r="H29" s="713"/>
      <c r="I29" s="713"/>
    </row>
    <row r="30" spans="1:9">
      <c r="C30" s="713"/>
      <c r="D30" s="713"/>
      <c r="E30" s="713"/>
      <c r="F30" s="713"/>
      <c r="G30" s="713"/>
      <c r="H30" s="713"/>
      <c r="I30" s="713"/>
    </row>
    <row r="31" spans="1:9">
      <c r="C31" s="713"/>
      <c r="D31" s="713"/>
      <c r="E31" s="713"/>
      <c r="F31" s="713"/>
      <c r="G31" s="713"/>
      <c r="H31" s="713"/>
      <c r="I31" s="713"/>
    </row>
    <row r="32" spans="1:9">
      <c r="C32" s="713"/>
      <c r="D32" s="713"/>
      <c r="E32" s="713"/>
      <c r="F32" s="713"/>
      <c r="G32" s="713"/>
      <c r="H32" s="713"/>
      <c r="I32" s="713"/>
    </row>
    <row r="33" spans="3:9">
      <c r="C33" s="713"/>
      <c r="D33" s="713"/>
      <c r="E33" s="713"/>
      <c r="F33" s="713"/>
      <c r="G33" s="713"/>
      <c r="H33" s="713"/>
      <c r="I33" s="713"/>
    </row>
  </sheetData>
  <conditionalFormatting sqref="C5:I6">
    <cfRule type="expression" dxfId="3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33"/>
  <dimension ref="A1:I47"/>
  <sheetViews>
    <sheetView showGridLines="0" workbookViewId="0"/>
  </sheetViews>
  <sheetFormatPr defaultColWidth="12.5703125" defaultRowHeight="12.75"/>
  <cols>
    <col min="1" max="1" width="14.42578125" style="215" customWidth="1"/>
    <col min="2" max="2" width="2.42578125" style="215" customWidth="1"/>
    <col min="3" max="9" width="8.85546875" style="215" customWidth="1"/>
    <col min="10" max="10" width="7" style="215" customWidth="1"/>
    <col min="11" max="16384" width="12.5703125" style="215"/>
  </cols>
  <sheetData>
    <row r="1" spans="1:9" ht="21" customHeight="1">
      <c r="A1" s="212" t="s">
        <v>507</v>
      </c>
      <c r="B1" s="394"/>
      <c r="C1" s="213"/>
      <c r="D1" s="213"/>
      <c r="E1" s="213"/>
      <c r="F1" s="213"/>
      <c r="G1" s="213"/>
      <c r="H1" s="213"/>
      <c r="I1" s="214"/>
    </row>
    <row r="2" spans="1:9" ht="17.100000000000001" customHeight="1">
      <c r="A2" s="491"/>
      <c r="B2" s="217" t="s">
        <v>46</v>
      </c>
      <c r="C2" s="217"/>
      <c r="D2" s="217"/>
      <c r="E2" s="217"/>
      <c r="F2" s="217"/>
      <c r="G2" s="217"/>
      <c r="H2" s="217"/>
      <c r="I2" s="218"/>
    </row>
    <row r="3" spans="1:9" ht="14.1" customHeight="1">
      <c r="A3" s="216"/>
      <c r="B3" s="219"/>
      <c r="I3" s="218"/>
    </row>
    <row r="4" spans="1:9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9" ht="12.75" customHeight="1">
      <c r="A5" s="221" t="s">
        <v>124</v>
      </c>
      <c r="B5" s="233"/>
      <c r="C5" s="357">
        <v>2019</v>
      </c>
      <c r="D5" s="362">
        <v>2020</v>
      </c>
      <c r="E5" s="357">
        <v>2021</v>
      </c>
      <c r="F5" s="362">
        <v>2022</v>
      </c>
      <c r="G5" s="357">
        <v>2023</v>
      </c>
      <c r="H5" s="362">
        <v>2024</v>
      </c>
      <c r="I5" s="497">
        <v>2025</v>
      </c>
    </row>
    <row r="6" spans="1:9" ht="12.75" customHeight="1">
      <c r="A6" s="216"/>
      <c r="B6" s="219"/>
      <c r="C6" s="309"/>
      <c r="D6" s="494"/>
      <c r="E6" s="496"/>
      <c r="F6" s="494"/>
      <c r="G6" s="496"/>
      <c r="H6" s="494"/>
      <c r="I6" s="498"/>
    </row>
    <row r="7" spans="1:9" ht="12.75" customHeight="1">
      <c r="A7" s="216"/>
      <c r="B7" s="219"/>
      <c r="C7" s="234" t="s">
        <v>475</v>
      </c>
      <c r="D7" s="57" t="s">
        <v>475</v>
      </c>
      <c r="E7" s="234" t="s">
        <v>475</v>
      </c>
      <c r="F7" s="57" t="s">
        <v>475</v>
      </c>
      <c r="G7" s="488" t="s">
        <v>475</v>
      </c>
      <c r="H7" s="57" t="s">
        <v>475</v>
      </c>
      <c r="I7" s="235" t="s">
        <v>475</v>
      </c>
    </row>
    <row r="8" spans="1:9" ht="12.75" customHeight="1">
      <c r="A8" s="492"/>
      <c r="B8" s="493"/>
      <c r="C8" s="489"/>
      <c r="D8" s="489"/>
      <c r="E8" s="489"/>
      <c r="F8" s="489"/>
      <c r="G8" s="489"/>
      <c r="H8" s="489"/>
      <c r="I8" s="490"/>
    </row>
    <row r="9" spans="1:9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9" ht="12.75" customHeight="1">
      <c r="A10" s="696" t="s">
        <v>381</v>
      </c>
      <c r="B10" s="396"/>
      <c r="C10" s="694">
        <v>7.7546354322388433</v>
      </c>
      <c r="D10" s="693">
        <v>5.8586918538303223</v>
      </c>
      <c r="E10" s="694">
        <v>7.5945211800369394</v>
      </c>
      <c r="F10" s="693">
        <v>10.841015297483491</v>
      </c>
      <c r="G10" s="693">
        <v>11.320454071131248</v>
      </c>
      <c r="H10" s="693">
        <v>10.710417321005306</v>
      </c>
      <c r="I10" s="692">
        <v>12.692719344537572</v>
      </c>
    </row>
    <row r="11" spans="1:9" ht="12.75" customHeight="1">
      <c r="A11" s="216" t="s">
        <v>406</v>
      </c>
      <c r="B11" s="219"/>
      <c r="C11" s="694">
        <v>7.9426613239842681</v>
      </c>
      <c r="D11" s="693">
        <v>6.0677300354303965</v>
      </c>
      <c r="E11" s="694">
        <v>7.8655712825908886</v>
      </c>
      <c r="F11" s="693">
        <v>11.053633154795683</v>
      </c>
      <c r="G11" s="693">
        <v>11.423794422033339</v>
      </c>
      <c r="H11" s="693">
        <v>10.807572309290991</v>
      </c>
      <c r="I11" s="692">
        <v>12.828065933856658</v>
      </c>
    </row>
    <row r="12" spans="1:9" ht="12.75" customHeight="1">
      <c r="A12" s="241" t="s">
        <v>153</v>
      </c>
      <c r="B12" s="397"/>
      <c r="C12" s="694">
        <v>4.4798104559648166</v>
      </c>
      <c r="D12" s="693">
        <v>2.2316407598291121</v>
      </c>
      <c r="E12" s="694">
        <v>2.671954517921904</v>
      </c>
      <c r="F12" s="693">
        <v>6.5725457795149156</v>
      </c>
      <c r="G12" s="693">
        <v>8.8490813291592261</v>
      </c>
      <c r="H12" s="693">
        <v>8.2648253765164714</v>
      </c>
      <c r="I12" s="692">
        <v>9.2889763019032401</v>
      </c>
    </row>
    <row r="13" spans="1:9" ht="12.75" customHeight="1">
      <c r="A13" s="241" t="s">
        <v>154</v>
      </c>
      <c r="B13" s="397"/>
      <c r="C13" s="694">
        <v>6.2923591833579984</v>
      </c>
      <c r="D13" s="693">
        <v>5.5055517107238217</v>
      </c>
      <c r="E13" s="694">
        <v>5.8516731051446724</v>
      </c>
      <c r="F13" s="693">
        <v>9.5785953102651256</v>
      </c>
      <c r="G13" s="693">
        <v>11.383789930439757</v>
      </c>
      <c r="H13" s="693">
        <v>10.3561839479684</v>
      </c>
      <c r="I13" s="692">
        <v>11.793999815570233</v>
      </c>
    </row>
    <row r="14" spans="1:9" ht="12.75" customHeight="1">
      <c r="A14" s="241"/>
      <c r="B14" s="397"/>
      <c r="C14" s="705"/>
      <c r="D14" s="705"/>
      <c r="E14" s="706"/>
      <c r="F14" s="706"/>
      <c r="G14" s="706"/>
      <c r="H14" s="706"/>
      <c r="I14" s="707"/>
    </row>
    <row r="15" spans="1:9" ht="12.75" customHeight="1">
      <c r="A15" s="241" t="s">
        <v>380</v>
      </c>
      <c r="B15" s="397"/>
      <c r="C15" s="694">
        <v>7.6628844673370056</v>
      </c>
      <c r="D15" s="693">
        <v>5.7980695220181788</v>
      </c>
      <c r="E15" s="694">
        <v>7.8490082208283907</v>
      </c>
      <c r="F15" s="693">
        <v>11.38120676451997</v>
      </c>
      <c r="G15" s="693">
        <v>11.726229548549028</v>
      </c>
      <c r="H15" s="693">
        <v>10.985659389194623</v>
      </c>
      <c r="I15" s="692">
        <v>13.146648218880564</v>
      </c>
    </row>
    <row r="16" spans="1:9" ht="12.75" customHeight="1">
      <c r="A16" s="216" t="s">
        <v>406</v>
      </c>
      <c r="B16" s="219"/>
      <c r="C16" s="694">
        <v>7.7197676881217259</v>
      </c>
      <c r="D16" s="693">
        <v>5.8533831319518059</v>
      </c>
      <c r="E16" s="694">
        <v>7.9489989217271573</v>
      </c>
      <c r="F16" s="693">
        <v>11.443495896463208</v>
      </c>
      <c r="G16" s="693">
        <v>11.769420160385957</v>
      </c>
      <c r="H16" s="693">
        <v>11.042755201817723</v>
      </c>
      <c r="I16" s="692">
        <v>13.193752868372478</v>
      </c>
    </row>
    <row r="17" spans="1:9" ht="12.75" customHeight="1">
      <c r="A17" s="241" t="s">
        <v>153</v>
      </c>
      <c r="B17" s="397"/>
      <c r="C17" s="694">
        <v>5.9520317156397606</v>
      </c>
      <c r="D17" s="693">
        <v>3.9719149760847339</v>
      </c>
      <c r="E17" s="694">
        <v>4.7359512238885682</v>
      </c>
      <c r="F17" s="693">
        <v>9.0936724850388515</v>
      </c>
      <c r="G17" s="693">
        <v>9.9020487847924841</v>
      </c>
      <c r="H17" s="693">
        <v>8.7410802308796711</v>
      </c>
      <c r="I17" s="692">
        <v>11.2282974600604</v>
      </c>
    </row>
    <row r="18" spans="1:9" ht="12.75" customHeight="1">
      <c r="A18" s="241" t="s">
        <v>154</v>
      </c>
      <c r="B18" s="397"/>
      <c r="C18" s="694">
        <v>7.8156032274323106</v>
      </c>
      <c r="D18" s="693">
        <v>6.4669828709638999</v>
      </c>
      <c r="E18" s="694">
        <v>7.3810396745201734</v>
      </c>
      <c r="F18" s="693">
        <v>12.008686232001287</v>
      </c>
      <c r="G18" s="693">
        <v>12.484568317591593</v>
      </c>
      <c r="H18" s="693">
        <v>10.953841387795826</v>
      </c>
      <c r="I18" s="692">
        <v>13.164502599451012</v>
      </c>
    </row>
    <row r="19" spans="1:9" ht="12.75" customHeight="1">
      <c r="A19" s="241"/>
      <c r="B19" s="397"/>
      <c r="C19" s="705"/>
      <c r="D19" s="705"/>
      <c r="E19" s="706"/>
      <c r="F19" s="706"/>
      <c r="G19" s="706"/>
      <c r="H19" s="706"/>
      <c r="I19" s="707"/>
    </row>
    <row r="20" spans="1:9" ht="12.75" customHeight="1">
      <c r="A20" s="241" t="s">
        <v>379</v>
      </c>
      <c r="B20" s="397"/>
      <c r="C20" s="694">
        <v>8.3884474258018251</v>
      </c>
      <c r="D20" s="693">
        <v>6.2822417935247898</v>
      </c>
      <c r="E20" s="694">
        <v>5.9374086978749574</v>
      </c>
      <c r="F20" s="693">
        <v>7.0875978912862125</v>
      </c>
      <c r="G20" s="693">
        <v>8.4212931376227207</v>
      </c>
      <c r="H20" s="693">
        <v>8.8250547054549386</v>
      </c>
      <c r="I20" s="692">
        <v>9.5767341351282518</v>
      </c>
    </row>
    <row r="21" spans="1:9" ht="12.75" customHeight="1">
      <c r="A21" s="216" t="s">
        <v>64</v>
      </c>
      <c r="B21" s="397"/>
      <c r="C21" s="694">
        <v>9.7441007102373902</v>
      </c>
      <c r="D21" s="693">
        <v>7.9374116633908587</v>
      </c>
      <c r="E21" s="694">
        <v>7.2547404121623194</v>
      </c>
      <c r="F21" s="693">
        <v>7.8718231613368994</v>
      </c>
      <c r="G21" s="693">
        <v>8.583457269547857</v>
      </c>
      <c r="H21" s="693">
        <v>8.9964561403313539</v>
      </c>
      <c r="I21" s="692">
        <v>10.023171706080358</v>
      </c>
    </row>
    <row r="22" spans="1:9" ht="12.75" customHeight="1">
      <c r="A22" s="241" t="s">
        <v>153</v>
      </c>
      <c r="B22" s="397"/>
      <c r="C22" s="694">
        <v>2.5962568727324609</v>
      </c>
      <c r="D22" s="693">
        <v>0.28790288957885046</v>
      </c>
      <c r="E22" s="694">
        <v>0.2907184887597225</v>
      </c>
      <c r="F22" s="693">
        <v>3.3559596026991878</v>
      </c>
      <c r="G22" s="693">
        <v>7.4038779285369838</v>
      </c>
      <c r="H22" s="693">
        <v>7.5868135733167641</v>
      </c>
      <c r="I22" s="692">
        <v>6.422102567202681</v>
      </c>
    </row>
    <row r="23" spans="1:9" ht="12.75" customHeight="1">
      <c r="A23" s="241" t="s">
        <v>154</v>
      </c>
      <c r="B23" s="397"/>
      <c r="C23" s="694">
        <v>2.9059101544902655</v>
      </c>
      <c r="D23" s="693">
        <v>3.5458917427880987</v>
      </c>
      <c r="E23" s="694">
        <v>2.5379304928598856</v>
      </c>
      <c r="F23" s="693">
        <v>3.9710456979193509</v>
      </c>
      <c r="G23" s="693">
        <v>8.6180659523160905</v>
      </c>
      <c r="H23" s="693">
        <v>8.7083023189985518</v>
      </c>
      <c r="I23" s="692">
        <v>7.7696825499292244</v>
      </c>
    </row>
    <row r="24" spans="1:9" ht="9.9499999999999993" customHeight="1">
      <c r="A24" s="242"/>
      <c r="B24" s="246"/>
      <c r="C24" s="710"/>
      <c r="D24" s="710"/>
      <c r="E24" s="710"/>
      <c r="F24" s="710"/>
      <c r="G24" s="710"/>
      <c r="H24" s="711"/>
      <c r="I24" s="712"/>
    </row>
    <row r="25" spans="1:9" ht="6" customHeight="1">
      <c r="C25" s="713"/>
      <c r="D25" s="713"/>
      <c r="E25" s="713"/>
      <c r="F25" s="713"/>
      <c r="G25" s="713"/>
      <c r="H25" s="714"/>
      <c r="I25" s="713"/>
    </row>
    <row r="26" spans="1:9">
      <c r="A26" s="253" t="s">
        <v>404</v>
      </c>
      <c r="C26" s="715"/>
      <c r="D26" s="715"/>
      <c r="E26" s="715"/>
      <c r="F26" s="715"/>
      <c r="G26" s="715"/>
      <c r="H26" s="715"/>
      <c r="I26" s="715"/>
    </row>
    <row r="27" spans="1:9">
      <c r="C27" s="713"/>
      <c r="D27" s="713"/>
      <c r="E27" s="713"/>
      <c r="F27" s="713"/>
      <c r="G27" s="713"/>
      <c r="H27" s="713"/>
      <c r="I27" s="713"/>
    </row>
    <row r="28" spans="1:9">
      <c r="C28" s="713"/>
      <c r="D28" s="713"/>
      <c r="E28" s="713"/>
      <c r="F28" s="713"/>
      <c r="G28" s="713"/>
      <c r="H28" s="713"/>
      <c r="I28" s="713"/>
    </row>
    <row r="29" spans="1:9">
      <c r="C29" s="713"/>
      <c r="D29" s="713"/>
      <c r="E29" s="713"/>
      <c r="F29" s="713"/>
      <c r="G29" s="713"/>
      <c r="H29" s="713"/>
      <c r="I29" s="713"/>
    </row>
    <row r="30" spans="1:9">
      <c r="C30" s="713"/>
      <c r="D30" s="713"/>
      <c r="E30" s="713"/>
      <c r="F30" s="713"/>
      <c r="G30" s="713"/>
      <c r="H30" s="713"/>
      <c r="I30" s="713"/>
    </row>
    <row r="31" spans="1:9">
      <c r="C31" s="713"/>
      <c r="D31" s="713"/>
      <c r="E31" s="713"/>
      <c r="F31" s="713"/>
      <c r="G31" s="713"/>
      <c r="H31" s="713"/>
      <c r="I31" s="713"/>
    </row>
    <row r="32" spans="1:9">
      <c r="C32" s="713"/>
      <c r="D32" s="713"/>
      <c r="E32" s="713"/>
      <c r="F32" s="713"/>
      <c r="G32" s="713"/>
      <c r="H32" s="713"/>
      <c r="I32" s="713"/>
    </row>
    <row r="33" spans="3:9">
      <c r="C33" s="713"/>
      <c r="D33" s="713"/>
      <c r="E33" s="713"/>
      <c r="F33" s="713"/>
      <c r="G33" s="713"/>
      <c r="H33" s="713"/>
      <c r="I33" s="713"/>
    </row>
    <row r="34" spans="3:9">
      <c r="C34" s="713"/>
      <c r="D34" s="713"/>
      <c r="E34" s="713"/>
      <c r="F34" s="713"/>
      <c r="G34" s="713"/>
      <c r="H34" s="713"/>
      <c r="I34" s="713"/>
    </row>
    <row r="35" spans="3:9">
      <c r="C35" s="713"/>
      <c r="D35" s="713"/>
      <c r="E35" s="713"/>
      <c r="F35" s="713"/>
      <c r="G35" s="713"/>
      <c r="H35" s="713"/>
      <c r="I35" s="713"/>
    </row>
    <row r="36" spans="3:9">
      <c r="C36" s="713"/>
      <c r="D36" s="713"/>
      <c r="E36" s="713"/>
      <c r="F36" s="713"/>
      <c r="G36" s="713"/>
      <c r="H36" s="713"/>
      <c r="I36" s="713"/>
    </row>
    <row r="37" spans="3:9">
      <c r="C37" s="713"/>
      <c r="D37" s="713"/>
      <c r="E37" s="713"/>
      <c r="F37" s="713"/>
      <c r="G37" s="713"/>
      <c r="H37" s="713"/>
      <c r="I37" s="713"/>
    </row>
    <row r="38" spans="3:9">
      <c r="C38" s="713"/>
      <c r="D38" s="713"/>
      <c r="E38" s="713"/>
      <c r="F38" s="713"/>
      <c r="G38" s="713"/>
      <c r="H38" s="713"/>
      <c r="I38" s="713"/>
    </row>
    <row r="39" spans="3:9">
      <c r="C39" s="713"/>
      <c r="D39" s="713"/>
      <c r="E39" s="713"/>
      <c r="F39" s="713"/>
      <c r="G39" s="713"/>
      <c r="H39" s="713"/>
      <c r="I39" s="713"/>
    </row>
    <row r="40" spans="3:9">
      <c r="C40" s="713"/>
      <c r="D40" s="713"/>
      <c r="E40" s="713"/>
      <c r="F40" s="713"/>
      <c r="G40" s="713"/>
      <c r="H40" s="713"/>
      <c r="I40" s="713"/>
    </row>
    <row r="41" spans="3:9">
      <c r="C41" s="713"/>
      <c r="D41" s="713"/>
      <c r="E41" s="713"/>
      <c r="F41" s="713"/>
      <c r="G41" s="713"/>
      <c r="H41" s="713"/>
      <c r="I41" s="713"/>
    </row>
    <row r="42" spans="3:9">
      <c r="C42" s="713"/>
      <c r="D42" s="713"/>
      <c r="E42" s="713"/>
      <c r="F42" s="713"/>
      <c r="G42" s="713"/>
      <c r="H42" s="713"/>
      <c r="I42" s="713"/>
    </row>
    <row r="43" spans="3:9">
      <c r="C43" s="713"/>
      <c r="D43" s="713"/>
      <c r="E43" s="713"/>
      <c r="F43" s="713"/>
      <c r="G43" s="713"/>
      <c r="H43" s="713"/>
      <c r="I43" s="713"/>
    </row>
    <row r="44" spans="3:9">
      <c r="C44" s="713"/>
      <c r="D44" s="713"/>
      <c r="E44" s="713"/>
      <c r="F44" s="713"/>
      <c r="G44" s="713"/>
      <c r="H44" s="713"/>
      <c r="I44" s="713"/>
    </row>
    <row r="45" spans="3:9">
      <c r="C45" s="713"/>
      <c r="D45" s="713"/>
      <c r="E45" s="713"/>
      <c r="F45" s="713"/>
      <c r="G45" s="713"/>
      <c r="H45" s="713"/>
      <c r="I45" s="713"/>
    </row>
    <row r="46" spans="3:9">
      <c r="C46" s="713"/>
      <c r="D46" s="713"/>
      <c r="E46" s="713"/>
      <c r="F46" s="713"/>
      <c r="G46" s="713"/>
      <c r="H46" s="713"/>
      <c r="I46" s="713"/>
    </row>
    <row r="47" spans="3:9">
      <c r="C47" s="713"/>
      <c r="D47" s="713"/>
      <c r="E47" s="713"/>
      <c r="F47" s="713"/>
      <c r="G47" s="713"/>
      <c r="H47" s="713"/>
      <c r="I47" s="713"/>
    </row>
  </sheetData>
  <conditionalFormatting sqref="D5:D6 F5:F6 H5:H6">
    <cfRule type="expression" dxfId="2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34"/>
  <dimension ref="A1:Q50"/>
  <sheetViews>
    <sheetView showGridLines="0" workbookViewId="0"/>
  </sheetViews>
  <sheetFormatPr defaultColWidth="12.5703125" defaultRowHeight="12.75"/>
  <cols>
    <col min="1" max="1" width="14.42578125" style="215" customWidth="1"/>
    <col min="2" max="2" width="2.42578125" style="215" customWidth="1"/>
    <col min="3" max="9" width="8.85546875" style="215" customWidth="1"/>
    <col min="10" max="10" width="7" style="215" customWidth="1"/>
    <col min="11" max="17" width="6.85546875" style="215" customWidth="1"/>
    <col min="18" max="16384" width="12.5703125" style="215"/>
  </cols>
  <sheetData>
    <row r="1" spans="1:17" ht="21" customHeight="1">
      <c r="A1" s="212" t="s">
        <v>508</v>
      </c>
      <c r="B1" s="394"/>
      <c r="C1" s="213"/>
      <c r="D1" s="213"/>
      <c r="E1" s="213"/>
      <c r="F1" s="213"/>
      <c r="G1" s="213"/>
      <c r="H1" s="213"/>
      <c r="I1" s="214"/>
    </row>
    <row r="2" spans="1:17" ht="17.100000000000001" customHeight="1">
      <c r="A2" s="491"/>
      <c r="B2" s="217" t="s">
        <v>29</v>
      </c>
      <c r="C2" s="217"/>
      <c r="D2" s="217"/>
      <c r="E2" s="217"/>
      <c r="F2" s="217"/>
      <c r="G2" s="217"/>
      <c r="H2" s="217"/>
      <c r="I2" s="218"/>
    </row>
    <row r="3" spans="1:17" ht="14.1" customHeight="1">
      <c r="A3" s="216"/>
      <c r="B3" s="219"/>
      <c r="F3" s="517"/>
      <c r="G3" s="517"/>
      <c r="H3" s="517"/>
      <c r="I3" s="218"/>
    </row>
    <row r="4" spans="1:17" ht="12.75" customHeight="1">
      <c r="A4" s="216"/>
      <c r="B4" s="219"/>
      <c r="C4" s="219"/>
      <c r="D4" s="219"/>
      <c r="E4" s="219"/>
      <c r="F4" s="219"/>
      <c r="G4" s="219"/>
      <c r="H4" s="219"/>
      <c r="I4" s="220"/>
    </row>
    <row r="5" spans="1:17" ht="12.75" customHeight="1">
      <c r="A5" s="221" t="s">
        <v>124</v>
      </c>
      <c r="B5" s="233"/>
      <c r="C5" s="357">
        <v>2025</v>
      </c>
      <c r="D5" s="362" t="s">
        <v>289</v>
      </c>
      <c r="E5" s="362" t="s">
        <v>289</v>
      </c>
      <c r="F5" s="362" t="s">
        <v>289</v>
      </c>
      <c r="G5" s="362" t="s">
        <v>289</v>
      </c>
      <c r="H5" s="362" t="s">
        <v>289</v>
      </c>
      <c r="I5" s="358" t="s">
        <v>289</v>
      </c>
    </row>
    <row r="6" spans="1:17" ht="12.75" customHeight="1">
      <c r="A6" s="216"/>
      <c r="B6" s="219"/>
      <c r="C6" s="309"/>
      <c r="D6" s="361"/>
      <c r="E6" s="494"/>
      <c r="F6" s="494"/>
      <c r="G6" s="494"/>
      <c r="H6" s="494"/>
      <c r="I6" s="495"/>
    </row>
    <row r="7" spans="1:17" ht="12.75" customHeight="1">
      <c r="A7" s="216"/>
      <c r="B7" s="219"/>
      <c r="C7" s="234" t="s">
        <v>281</v>
      </c>
      <c r="D7" s="234" t="s">
        <v>282</v>
      </c>
      <c r="E7" s="234" t="s">
        <v>286</v>
      </c>
      <c r="F7" s="234" t="s">
        <v>287</v>
      </c>
      <c r="G7" s="488" t="s">
        <v>288</v>
      </c>
      <c r="H7" s="234" t="s">
        <v>290</v>
      </c>
      <c r="I7" s="235" t="s">
        <v>174</v>
      </c>
    </row>
    <row r="8" spans="1:17" ht="12.75" customHeight="1">
      <c r="A8" s="492"/>
      <c r="B8" s="493"/>
      <c r="C8" s="489"/>
      <c r="D8" s="489"/>
      <c r="E8" s="489"/>
      <c r="F8" s="489"/>
      <c r="G8" s="489"/>
      <c r="H8" s="489"/>
      <c r="I8" s="490"/>
      <c r="K8" s="12"/>
      <c r="L8" s="12"/>
      <c r="M8" s="12"/>
      <c r="N8" s="12"/>
      <c r="O8" s="12"/>
      <c r="P8" s="12"/>
      <c r="Q8" s="12"/>
    </row>
    <row r="9" spans="1:17" ht="6" customHeight="1">
      <c r="A9" s="236"/>
      <c r="B9" s="395"/>
      <c r="C9" s="405"/>
      <c r="D9" s="238"/>
      <c r="E9" s="237"/>
      <c r="F9" s="239"/>
      <c r="G9" s="239"/>
      <c r="H9" s="239"/>
      <c r="I9" s="487"/>
    </row>
    <row r="10" spans="1:17" ht="12.75" customHeight="1">
      <c r="A10" s="696" t="s">
        <v>381</v>
      </c>
      <c r="B10" s="396"/>
      <c r="C10" s="694">
        <v>11.534162575202966</v>
      </c>
      <c r="D10" s="693">
        <v>11.794653899570573</v>
      </c>
      <c r="E10" s="694">
        <v>11.975570502189425</v>
      </c>
      <c r="F10" s="693">
        <v>12.232515112093179</v>
      </c>
      <c r="G10" s="693">
        <v>12.405136749334167</v>
      </c>
      <c r="H10" s="693">
        <v>12.528889381532693</v>
      </c>
      <c r="I10" s="692">
        <v>12.692719344537572</v>
      </c>
      <c r="K10" s="755"/>
      <c r="L10" s="755"/>
      <c r="M10" s="755"/>
      <c r="N10" s="755"/>
      <c r="O10" s="755"/>
      <c r="P10" s="755"/>
      <c r="Q10" s="755"/>
    </row>
    <row r="11" spans="1:17" ht="12.75" customHeight="1">
      <c r="A11" s="216" t="s">
        <v>406</v>
      </c>
      <c r="B11" s="219"/>
      <c r="C11" s="694">
        <v>11.664899022399332</v>
      </c>
      <c r="D11" s="693">
        <v>11.931022173471018</v>
      </c>
      <c r="E11" s="694">
        <v>12.114064393234102</v>
      </c>
      <c r="F11" s="693">
        <v>12.37435304846719</v>
      </c>
      <c r="G11" s="693">
        <v>12.546521050422243</v>
      </c>
      <c r="H11" s="693">
        <v>12.668432478978753</v>
      </c>
      <c r="I11" s="692">
        <v>12.828065933856658</v>
      </c>
      <c r="K11" s="755"/>
      <c r="L11" s="755"/>
      <c r="M11" s="755"/>
      <c r="N11" s="755"/>
      <c r="O11" s="755"/>
      <c r="P11" s="755"/>
      <c r="Q11" s="755"/>
    </row>
    <row r="12" spans="1:17" ht="12.75" customHeight="1">
      <c r="A12" s="241" t="s">
        <v>153</v>
      </c>
      <c r="B12" s="397"/>
      <c r="C12" s="694">
        <v>8.4549617137468438</v>
      </c>
      <c r="D12" s="693">
        <v>8.5804551658836594</v>
      </c>
      <c r="E12" s="694">
        <v>8.6864268644382125</v>
      </c>
      <c r="F12" s="693">
        <v>8.8420671694553032</v>
      </c>
      <c r="G12" s="693">
        <v>8.9841541292972504</v>
      </c>
      <c r="H12" s="693">
        <v>9.1105893299229237</v>
      </c>
      <c r="I12" s="692">
        <v>9.2889763019032401</v>
      </c>
      <c r="K12" s="755"/>
      <c r="L12" s="755"/>
      <c r="M12" s="755"/>
      <c r="N12" s="755"/>
      <c r="O12" s="755"/>
      <c r="P12" s="755"/>
      <c r="Q12" s="755"/>
    </row>
    <row r="13" spans="1:17" ht="12.75" customHeight="1">
      <c r="A13" s="241" t="s">
        <v>154</v>
      </c>
      <c r="B13" s="397"/>
      <c r="C13" s="694">
        <v>10.468718585786307</v>
      </c>
      <c r="D13" s="693">
        <v>10.63602212462207</v>
      </c>
      <c r="E13" s="694">
        <v>10.819055313048921</v>
      </c>
      <c r="F13" s="693">
        <v>11.063925396998409</v>
      </c>
      <c r="G13" s="693">
        <v>11.278762875428306</v>
      </c>
      <c r="H13" s="693">
        <v>11.451298721136173</v>
      </c>
      <c r="I13" s="692">
        <v>11.793999815570233</v>
      </c>
      <c r="K13" s="755"/>
      <c r="L13" s="755"/>
      <c r="M13" s="755"/>
      <c r="N13" s="755"/>
      <c r="O13" s="755"/>
      <c r="P13" s="755"/>
      <c r="Q13" s="755"/>
    </row>
    <row r="14" spans="1:17" ht="12.75" customHeight="1">
      <c r="A14" s="241"/>
      <c r="B14" s="397"/>
      <c r="C14" s="705"/>
      <c r="D14" s="706"/>
      <c r="E14" s="705"/>
      <c r="F14" s="706"/>
      <c r="G14" s="706"/>
      <c r="H14" s="706"/>
      <c r="I14" s="707"/>
      <c r="K14" s="755"/>
      <c r="L14" s="755"/>
      <c r="M14" s="755"/>
      <c r="N14" s="755"/>
      <c r="O14" s="755"/>
      <c r="P14" s="755"/>
      <c r="Q14" s="755"/>
    </row>
    <row r="15" spans="1:17" ht="12.75" customHeight="1">
      <c r="A15" s="241" t="s">
        <v>380</v>
      </c>
      <c r="B15" s="397"/>
      <c r="C15" s="694">
        <v>11.911936692855974</v>
      </c>
      <c r="D15" s="693">
        <v>12.197002078105101</v>
      </c>
      <c r="E15" s="694">
        <v>12.395437809948984</v>
      </c>
      <c r="F15" s="693">
        <v>12.672962520600572</v>
      </c>
      <c r="G15" s="693">
        <v>12.857082446121781</v>
      </c>
      <c r="H15" s="693">
        <v>12.984244907821552</v>
      </c>
      <c r="I15" s="692">
        <v>13.146648218880564</v>
      </c>
      <c r="K15" s="755"/>
      <c r="L15" s="755"/>
      <c r="M15" s="755"/>
      <c r="N15" s="755"/>
      <c r="O15" s="755"/>
      <c r="P15" s="755"/>
      <c r="Q15" s="755"/>
    </row>
    <row r="16" spans="1:17" ht="12.75" customHeight="1">
      <c r="A16" s="216" t="s">
        <v>406</v>
      </c>
      <c r="B16" s="219"/>
      <c r="C16" s="694">
        <v>11.977643395115734</v>
      </c>
      <c r="D16" s="693">
        <v>12.263120645505833</v>
      </c>
      <c r="E16" s="694">
        <v>12.459246991358652</v>
      </c>
      <c r="F16" s="693">
        <v>12.735126868344238</v>
      </c>
      <c r="G16" s="693">
        <v>12.915480941624224</v>
      </c>
      <c r="H16" s="693">
        <v>13.038786091612531</v>
      </c>
      <c r="I16" s="692">
        <v>13.193752868372478</v>
      </c>
      <c r="K16" s="755"/>
      <c r="L16" s="755"/>
      <c r="M16" s="755"/>
      <c r="N16" s="755"/>
      <c r="O16" s="755"/>
      <c r="P16" s="755"/>
      <c r="Q16" s="755"/>
    </row>
    <row r="17" spans="1:17" ht="12.75" customHeight="1">
      <c r="A17" s="241" t="s">
        <v>153</v>
      </c>
      <c r="B17" s="397"/>
      <c r="C17" s="694">
        <v>9.5571751616854606</v>
      </c>
      <c r="D17" s="693">
        <v>9.8349729009404196</v>
      </c>
      <c r="E17" s="694">
        <v>10.088311969105268</v>
      </c>
      <c r="F17" s="693">
        <v>10.401569695686419</v>
      </c>
      <c r="G17" s="693">
        <v>10.678697859756326</v>
      </c>
      <c r="H17" s="693">
        <v>10.90814162600231</v>
      </c>
      <c r="I17" s="692">
        <v>11.2282974600604</v>
      </c>
      <c r="K17" s="755"/>
      <c r="L17" s="755"/>
      <c r="M17" s="755"/>
      <c r="N17" s="755"/>
      <c r="O17" s="755"/>
      <c r="P17" s="755"/>
      <c r="Q17" s="755"/>
    </row>
    <row r="18" spans="1:17" ht="12.75" customHeight="1">
      <c r="A18" s="241" t="s">
        <v>154</v>
      </c>
      <c r="B18" s="397"/>
      <c r="C18" s="694">
        <v>11.309998114569098</v>
      </c>
      <c r="D18" s="693">
        <v>11.556454706782393</v>
      </c>
      <c r="E18" s="694">
        <v>11.828113626639492</v>
      </c>
      <c r="F18" s="693">
        <v>12.167058119961972</v>
      </c>
      <c r="G18" s="693">
        <v>12.469194657045524</v>
      </c>
      <c r="H18" s="693">
        <v>12.698902361781684</v>
      </c>
      <c r="I18" s="692">
        <v>13.164502599451012</v>
      </c>
      <c r="K18" s="755"/>
      <c r="L18" s="755"/>
      <c r="M18" s="755"/>
      <c r="N18" s="755"/>
      <c r="O18" s="755"/>
      <c r="P18" s="755"/>
      <c r="Q18" s="755"/>
    </row>
    <row r="19" spans="1:17" ht="12.75" customHeight="1">
      <c r="A19" s="241"/>
      <c r="B19" s="397"/>
      <c r="C19" s="705"/>
      <c r="D19" s="706"/>
      <c r="E19" s="705"/>
      <c r="F19" s="706"/>
      <c r="G19" s="706"/>
      <c r="H19" s="706"/>
      <c r="I19" s="707"/>
      <c r="K19" s="755"/>
      <c r="L19" s="755"/>
      <c r="M19" s="755"/>
      <c r="N19" s="755"/>
      <c r="O19" s="755"/>
      <c r="P19" s="755"/>
      <c r="Q19" s="755"/>
    </row>
    <row r="20" spans="1:17" ht="12.75" customHeight="1">
      <c r="A20" s="241" t="s">
        <v>379</v>
      </c>
      <c r="B20" s="397"/>
      <c r="C20" s="694">
        <v>8.9801671621031698</v>
      </c>
      <c r="D20" s="693">
        <v>9.0683202945635486</v>
      </c>
      <c r="E20" s="694">
        <v>9.1257481446646906</v>
      </c>
      <c r="F20" s="693">
        <v>9.2400045582883941</v>
      </c>
      <c r="G20" s="693">
        <v>9.3314588530196474</v>
      </c>
      <c r="H20" s="693">
        <v>9.4204384709133606</v>
      </c>
      <c r="I20" s="692">
        <v>9.5767341351282518</v>
      </c>
      <c r="K20" s="755"/>
      <c r="L20" s="755"/>
      <c r="M20" s="755"/>
      <c r="N20" s="755"/>
      <c r="O20" s="755"/>
      <c r="P20" s="755"/>
      <c r="Q20" s="755"/>
    </row>
    <row r="21" spans="1:17" ht="12.75" customHeight="1">
      <c r="A21" s="216" t="s">
        <v>64</v>
      </c>
      <c r="B21" s="397"/>
      <c r="C21" s="694">
        <v>9.2868970843671192</v>
      </c>
      <c r="D21" s="693">
        <v>9.402643785329289</v>
      </c>
      <c r="E21" s="694">
        <v>9.484182436753553</v>
      </c>
      <c r="F21" s="693">
        <v>9.6259550278118731</v>
      </c>
      <c r="G21" s="693">
        <v>9.7371843317363158</v>
      </c>
      <c r="H21" s="693">
        <v>9.8408675205242204</v>
      </c>
      <c r="I21" s="692">
        <v>10.023171706080358</v>
      </c>
      <c r="K21" s="755"/>
      <c r="L21" s="755"/>
      <c r="M21" s="755"/>
      <c r="N21" s="755"/>
      <c r="O21" s="755"/>
      <c r="P21" s="755"/>
      <c r="Q21" s="755"/>
    </row>
    <row r="22" spans="1:17" ht="12.75" customHeight="1">
      <c r="A22" s="241" t="s">
        <v>153</v>
      </c>
      <c r="B22" s="397"/>
      <c r="C22" s="694">
        <v>6.9076963023935178</v>
      </c>
      <c r="D22" s="693">
        <v>6.8024734320056846</v>
      </c>
      <c r="E22" s="694">
        <v>6.6847504765371824</v>
      </c>
      <c r="F22" s="693">
        <v>6.5963860709986166</v>
      </c>
      <c r="G22" s="693">
        <v>6.5212937283757766</v>
      </c>
      <c r="H22" s="693">
        <v>6.4762015744471046</v>
      </c>
      <c r="I22" s="692">
        <v>6.422102567202681</v>
      </c>
      <c r="K22" s="755"/>
      <c r="L22" s="755"/>
      <c r="M22" s="755"/>
      <c r="N22" s="755"/>
      <c r="O22" s="755"/>
      <c r="P22" s="755"/>
      <c r="Q22" s="755"/>
    </row>
    <row r="23" spans="1:17" ht="12.75" customHeight="1">
      <c r="A23" s="241" t="s">
        <v>154</v>
      </c>
      <c r="B23" s="397"/>
      <c r="C23" s="694">
        <v>8.1262975171879859</v>
      </c>
      <c r="D23" s="693">
        <v>8.039450603299759</v>
      </c>
      <c r="E23" s="694">
        <v>7.944907792667677</v>
      </c>
      <c r="F23" s="693">
        <v>7.8931851917103835</v>
      </c>
      <c r="G23" s="693">
        <v>7.8265105854858685</v>
      </c>
      <c r="H23" s="693">
        <v>7.8044072019807009</v>
      </c>
      <c r="I23" s="692">
        <v>7.7696825499292244</v>
      </c>
      <c r="K23" s="755"/>
      <c r="L23" s="755"/>
      <c r="M23" s="755"/>
      <c r="N23" s="755"/>
      <c r="O23" s="755"/>
      <c r="P23" s="755"/>
      <c r="Q23" s="755"/>
    </row>
    <row r="24" spans="1:17" ht="9.9499999999999993" customHeight="1">
      <c r="A24" s="242"/>
      <c r="B24" s="246"/>
      <c r="C24" s="710"/>
      <c r="D24" s="710"/>
      <c r="E24" s="710"/>
      <c r="F24" s="710"/>
      <c r="G24" s="710"/>
      <c r="H24" s="711"/>
      <c r="I24" s="712"/>
    </row>
    <row r="25" spans="1:17" ht="6" customHeight="1">
      <c r="C25" s="713"/>
      <c r="D25" s="713"/>
      <c r="E25" s="713"/>
      <c r="F25" s="713"/>
      <c r="G25" s="713"/>
      <c r="H25" s="714"/>
      <c r="I25" s="713"/>
    </row>
    <row r="26" spans="1:17">
      <c r="A26" s="253" t="s">
        <v>404</v>
      </c>
      <c r="C26" s="715"/>
      <c r="D26" s="715"/>
      <c r="E26" s="715"/>
      <c r="F26" s="715"/>
      <c r="G26" s="715"/>
      <c r="H26" s="715"/>
      <c r="I26" s="715"/>
    </row>
    <row r="27" spans="1:17">
      <c r="C27" s="713"/>
      <c r="D27" s="713"/>
      <c r="E27" s="713"/>
      <c r="F27" s="713"/>
      <c r="G27" s="713"/>
      <c r="H27" s="713"/>
      <c r="I27" s="713"/>
    </row>
    <row r="28" spans="1:17">
      <c r="C28" s="713"/>
      <c r="D28" s="713"/>
      <c r="E28" s="713"/>
      <c r="F28" s="713"/>
      <c r="G28" s="713"/>
      <c r="H28" s="713"/>
      <c r="I28" s="713"/>
    </row>
    <row r="29" spans="1:17">
      <c r="C29" s="713"/>
      <c r="D29" s="713"/>
      <c r="E29" s="713"/>
      <c r="F29" s="713"/>
      <c r="G29" s="713"/>
      <c r="H29" s="713"/>
      <c r="I29" s="713"/>
    </row>
    <row r="30" spans="1:17">
      <c r="C30" s="713"/>
      <c r="D30" s="713"/>
      <c r="E30" s="713"/>
      <c r="F30" s="713"/>
      <c r="G30" s="713"/>
      <c r="H30" s="713"/>
      <c r="I30" s="713"/>
    </row>
    <row r="31" spans="1:17">
      <c r="C31" s="713"/>
      <c r="D31" s="713"/>
      <c r="E31" s="713"/>
      <c r="F31" s="713"/>
      <c r="G31" s="713"/>
      <c r="H31" s="713"/>
      <c r="I31" s="713"/>
    </row>
    <row r="32" spans="1:17">
      <c r="C32" s="713"/>
      <c r="D32" s="713"/>
      <c r="E32" s="713"/>
      <c r="F32" s="713"/>
      <c r="G32" s="713"/>
      <c r="H32" s="713"/>
      <c r="I32" s="713"/>
    </row>
    <row r="33" spans="3:9">
      <c r="C33" s="713"/>
      <c r="D33" s="713"/>
      <c r="E33" s="713"/>
      <c r="F33" s="713"/>
      <c r="G33" s="713"/>
      <c r="H33" s="713"/>
      <c r="I33" s="713"/>
    </row>
    <row r="34" spans="3:9">
      <c r="C34" s="713"/>
      <c r="D34" s="713"/>
      <c r="E34" s="713"/>
      <c r="F34" s="713"/>
      <c r="G34" s="713"/>
      <c r="H34" s="713"/>
      <c r="I34" s="713"/>
    </row>
    <row r="35" spans="3:9">
      <c r="C35" s="713"/>
      <c r="D35" s="713"/>
      <c r="E35" s="713"/>
      <c r="F35" s="713"/>
      <c r="G35" s="713"/>
      <c r="H35" s="713"/>
      <c r="I35" s="713"/>
    </row>
    <row r="36" spans="3:9">
      <c r="C36" s="713"/>
      <c r="D36" s="713"/>
      <c r="E36" s="713"/>
      <c r="F36" s="713"/>
      <c r="G36" s="713"/>
      <c r="H36" s="713"/>
      <c r="I36" s="713"/>
    </row>
    <row r="37" spans="3:9">
      <c r="C37" s="713"/>
      <c r="D37" s="713"/>
      <c r="E37" s="713"/>
      <c r="F37" s="713"/>
      <c r="G37" s="713"/>
      <c r="H37" s="713"/>
      <c r="I37" s="713"/>
    </row>
    <row r="38" spans="3:9">
      <c r="C38" s="713"/>
      <c r="D38" s="713"/>
      <c r="E38" s="713"/>
      <c r="F38" s="713"/>
      <c r="G38" s="713"/>
      <c r="H38" s="713"/>
      <c r="I38" s="713"/>
    </row>
    <row r="39" spans="3:9">
      <c r="C39" s="713"/>
      <c r="D39" s="713"/>
      <c r="E39" s="713"/>
      <c r="F39" s="713"/>
      <c r="G39" s="713"/>
      <c r="H39" s="713"/>
      <c r="I39" s="713"/>
    </row>
    <row r="40" spans="3:9">
      <c r="C40" s="713"/>
      <c r="D40" s="713"/>
      <c r="E40" s="713"/>
      <c r="F40" s="713"/>
      <c r="G40" s="713"/>
      <c r="H40" s="713"/>
      <c r="I40" s="713"/>
    </row>
    <row r="41" spans="3:9">
      <c r="C41" s="713"/>
      <c r="D41" s="713"/>
      <c r="E41" s="713"/>
      <c r="F41" s="713"/>
      <c r="G41" s="713"/>
      <c r="H41" s="713"/>
      <c r="I41" s="713"/>
    </row>
    <row r="42" spans="3:9">
      <c r="C42" s="713"/>
      <c r="D42" s="713"/>
      <c r="E42" s="713"/>
      <c r="F42" s="713"/>
      <c r="G42" s="713"/>
      <c r="H42" s="713"/>
      <c r="I42" s="713"/>
    </row>
    <row r="43" spans="3:9">
      <c r="C43" s="713"/>
      <c r="D43" s="713"/>
      <c r="E43" s="713"/>
      <c r="F43" s="713"/>
      <c r="G43" s="713"/>
      <c r="H43" s="713"/>
      <c r="I43" s="713"/>
    </row>
    <row r="44" spans="3:9">
      <c r="C44" s="713"/>
      <c r="D44" s="713"/>
      <c r="E44" s="713"/>
      <c r="F44" s="713"/>
      <c r="G44" s="713"/>
      <c r="H44" s="713"/>
      <c r="I44" s="713"/>
    </row>
    <row r="45" spans="3:9">
      <c r="C45" s="713"/>
      <c r="D45" s="713"/>
      <c r="E45" s="713"/>
      <c r="F45" s="713"/>
      <c r="G45" s="713"/>
      <c r="H45" s="713"/>
      <c r="I45" s="713"/>
    </row>
    <row r="46" spans="3:9">
      <c r="C46" s="713"/>
      <c r="D46" s="713"/>
      <c r="E46" s="713"/>
      <c r="F46" s="713"/>
      <c r="G46" s="713"/>
      <c r="H46" s="713"/>
      <c r="I46" s="713"/>
    </row>
    <row r="47" spans="3:9">
      <c r="C47" s="713"/>
      <c r="D47" s="713"/>
      <c r="E47" s="713"/>
      <c r="F47" s="713"/>
      <c r="G47" s="713"/>
      <c r="H47" s="713"/>
      <c r="I47" s="713"/>
    </row>
    <row r="48" spans="3:9">
      <c r="C48" s="713"/>
      <c r="D48" s="713"/>
      <c r="E48" s="713"/>
      <c r="F48" s="713"/>
      <c r="G48" s="713"/>
      <c r="H48" s="713"/>
      <c r="I48" s="713"/>
    </row>
    <row r="49" spans="3:9">
      <c r="C49" s="713"/>
      <c r="D49" s="713"/>
      <c r="E49" s="713"/>
      <c r="F49" s="713"/>
      <c r="G49" s="713"/>
      <c r="H49" s="713"/>
      <c r="I49" s="713"/>
    </row>
    <row r="50" spans="3:9">
      <c r="C50" s="713"/>
      <c r="D50" s="713"/>
      <c r="E50" s="713"/>
      <c r="F50" s="713"/>
      <c r="G50" s="713"/>
      <c r="H50" s="713"/>
      <c r="I50" s="713"/>
    </row>
  </sheetData>
  <conditionalFormatting sqref="C5:I6">
    <cfRule type="expression" dxfId="1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35"/>
  <dimension ref="A1:J28"/>
  <sheetViews>
    <sheetView showGridLines="0" workbookViewId="0"/>
  </sheetViews>
  <sheetFormatPr defaultColWidth="12.5703125" defaultRowHeight="12.75"/>
  <cols>
    <col min="1" max="1" width="14.42578125" style="215" customWidth="1"/>
    <col min="2" max="2" width="2.85546875" style="215" customWidth="1"/>
    <col min="3" max="9" width="8.85546875" style="215" customWidth="1"/>
    <col min="10" max="10" width="4.42578125" style="215" customWidth="1"/>
    <col min="11" max="16384" width="12.5703125" style="215"/>
  </cols>
  <sheetData>
    <row r="1" spans="1:10" ht="21" customHeight="1">
      <c r="A1" s="212" t="s">
        <v>509</v>
      </c>
      <c r="B1" s="394"/>
      <c r="C1" s="213"/>
      <c r="D1" s="213"/>
      <c r="E1" s="213"/>
      <c r="F1" s="213"/>
      <c r="G1" s="213"/>
      <c r="H1" s="213"/>
      <c r="I1" s="214"/>
    </row>
    <row r="2" spans="1:10" ht="17.100000000000001" customHeight="1">
      <c r="A2" s="698" t="s">
        <v>474</v>
      </c>
      <c r="B2" s="697"/>
      <c r="C2" s="697"/>
      <c r="D2" s="697"/>
      <c r="E2" s="697"/>
      <c r="F2" s="697"/>
      <c r="G2" s="697"/>
      <c r="H2" s="697"/>
      <c r="I2" s="218"/>
    </row>
    <row r="3" spans="1:10" ht="14.1" customHeight="1">
      <c r="A3" s="216"/>
      <c r="B3" s="219"/>
      <c r="I3" s="218"/>
    </row>
    <row r="4" spans="1:10" ht="12.75" customHeight="1">
      <c r="A4" s="216"/>
      <c r="B4" s="219"/>
      <c r="C4" s="219"/>
      <c r="D4" s="219"/>
      <c r="E4" s="219"/>
      <c r="F4" s="219"/>
      <c r="G4" s="219"/>
      <c r="H4" s="219"/>
      <c r="I4" s="329" t="s">
        <v>117</v>
      </c>
    </row>
    <row r="5" spans="1:10" ht="12.75" customHeight="1">
      <c r="A5" s="221" t="s">
        <v>124</v>
      </c>
      <c r="B5" s="233"/>
      <c r="C5" s="357" t="s">
        <v>397</v>
      </c>
      <c r="D5" s="362"/>
      <c r="E5" s="362"/>
      <c r="F5" s="362"/>
      <c r="G5" s="362"/>
      <c r="H5" s="362"/>
      <c r="I5" s="358"/>
    </row>
    <row r="6" spans="1:10" ht="12.75" customHeight="1">
      <c r="A6" s="216"/>
      <c r="B6" s="219"/>
      <c r="C6" s="309"/>
      <c r="D6" s="361"/>
      <c r="E6" s="361"/>
      <c r="F6" s="494"/>
      <c r="G6" s="494"/>
      <c r="H6" s="494"/>
      <c r="I6" s="495"/>
    </row>
    <row r="7" spans="1:10" ht="12.75" customHeight="1">
      <c r="A7" s="216"/>
      <c r="B7" s="219"/>
      <c r="C7" s="234" t="s">
        <v>391</v>
      </c>
      <c r="D7" s="234" t="s">
        <v>392</v>
      </c>
      <c r="E7" s="234" t="s">
        <v>393</v>
      </c>
      <c r="F7" s="234" t="s">
        <v>390</v>
      </c>
      <c r="G7" s="234" t="s">
        <v>389</v>
      </c>
      <c r="H7" s="234" t="s">
        <v>388</v>
      </c>
      <c r="I7" s="235" t="s">
        <v>122</v>
      </c>
    </row>
    <row r="8" spans="1:10" ht="12.75" customHeight="1">
      <c r="A8" s="216"/>
      <c r="B8" s="219"/>
      <c r="C8" s="702" t="s">
        <v>387</v>
      </c>
      <c r="D8" s="702" t="s">
        <v>386</v>
      </c>
      <c r="E8" s="702" t="s">
        <v>386</v>
      </c>
      <c r="F8" s="702" t="s">
        <v>386</v>
      </c>
      <c r="G8" s="702" t="s">
        <v>386</v>
      </c>
      <c r="H8" s="702" t="s">
        <v>385</v>
      </c>
      <c r="I8" s="701"/>
    </row>
    <row r="9" spans="1:10" ht="6" customHeight="1">
      <c r="A9" s="492"/>
      <c r="B9" s="493"/>
      <c r="C9" s="489"/>
      <c r="D9" s="489"/>
      <c r="E9" s="489"/>
      <c r="F9" s="489"/>
      <c r="G9" s="489"/>
      <c r="H9" s="489"/>
      <c r="I9" s="490"/>
    </row>
    <row r="10" spans="1:10" ht="6" customHeight="1">
      <c r="A10" s="241"/>
      <c r="B10" s="397"/>
      <c r="C10" s="405"/>
      <c r="D10" s="238"/>
      <c r="E10" s="239"/>
      <c r="F10" s="237"/>
      <c r="G10" s="239"/>
      <c r="H10" s="239"/>
      <c r="I10" s="487"/>
    </row>
    <row r="11" spans="1:10" ht="12.75" customHeight="1">
      <c r="A11" s="696" t="s">
        <v>381</v>
      </c>
      <c r="B11" s="695"/>
      <c r="C11" s="659">
        <v>2278827.8048318997</v>
      </c>
      <c r="D11" s="659">
        <v>2491776.9919804595</v>
      </c>
      <c r="E11" s="659">
        <v>2256373.5383083499</v>
      </c>
      <c r="F11" s="659">
        <v>1829447.3424988999</v>
      </c>
      <c r="G11" s="659">
        <v>546331.5986096001</v>
      </c>
      <c r="H11" s="659">
        <v>615161.86265794002</v>
      </c>
      <c r="I11" s="699">
        <v>10017919.138887148</v>
      </c>
      <c r="J11" s="700"/>
    </row>
    <row r="12" spans="1:10" ht="12.75" customHeight="1">
      <c r="A12" s="216" t="s">
        <v>403</v>
      </c>
      <c r="B12" s="219"/>
      <c r="C12" s="659">
        <v>2260240.1774909501</v>
      </c>
      <c r="D12" s="659">
        <v>2473509.8106861799</v>
      </c>
      <c r="E12" s="659">
        <v>2228147.5833326196</v>
      </c>
      <c r="F12" s="659">
        <v>1660901.4039229599</v>
      </c>
      <c r="G12" s="659">
        <v>389488.96525320003</v>
      </c>
      <c r="H12" s="659">
        <v>568024.52746648004</v>
      </c>
      <c r="I12" s="699">
        <v>9580312.4681523889</v>
      </c>
      <c r="J12" s="700"/>
    </row>
    <row r="13" spans="1:10" ht="12.75" customHeight="1">
      <c r="A13" s="241" t="s">
        <v>153</v>
      </c>
      <c r="B13" s="397"/>
      <c r="C13" s="659">
        <v>16626.190137950001</v>
      </c>
      <c r="D13" s="659">
        <v>14304.729737600001</v>
      </c>
      <c r="E13" s="659">
        <v>15848.297459970001</v>
      </c>
      <c r="F13" s="659">
        <v>108416.59034180999</v>
      </c>
      <c r="G13" s="659">
        <v>123035.31779061</v>
      </c>
      <c r="H13" s="659">
        <v>41772.718997960001</v>
      </c>
      <c r="I13" s="699">
        <v>320003.84446589998</v>
      </c>
      <c r="J13" s="700"/>
    </row>
    <row r="14" spans="1:10" ht="12.75" customHeight="1">
      <c r="A14" s="241" t="s">
        <v>154</v>
      </c>
      <c r="B14" s="397"/>
      <c r="C14" s="659">
        <v>1961.437203</v>
      </c>
      <c r="D14" s="659">
        <v>3962.4515566800001</v>
      </c>
      <c r="E14" s="659">
        <v>12377.65751576</v>
      </c>
      <c r="F14" s="659">
        <v>60129.348234130004</v>
      </c>
      <c r="G14" s="659">
        <v>33807.315565789999</v>
      </c>
      <c r="H14" s="659">
        <v>5364.6161935</v>
      </c>
      <c r="I14" s="699">
        <v>117602.82626885999</v>
      </c>
      <c r="J14" s="700"/>
    </row>
    <row r="15" spans="1:10" ht="12.75" customHeight="1">
      <c r="A15" s="241"/>
      <c r="B15" s="219"/>
      <c r="C15" s="694"/>
      <c r="D15" s="693"/>
      <c r="E15" s="693"/>
      <c r="F15" s="694"/>
      <c r="G15" s="693"/>
      <c r="H15" s="693"/>
      <c r="I15" s="692"/>
    </row>
    <row r="16" spans="1:10" ht="12.75" customHeight="1">
      <c r="A16" s="241" t="s">
        <v>380</v>
      </c>
      <c r="B16" s="219"/>
      <c r="C16" s="659">
        <v>1872019.2021602301</v>
      </c>
      <c r="D16" s="659">
        <v>2321743.2351969695</v>
      </c>
      <c r="E16" s="659">
        <v>2105076.6640267596</v>
      </c>
      <c r="F16" s="659">
        <v>1521934.2854628498</v>
      </c>
      <c r="G16" s="659">
        <v>375335.49021406006</v>
      </c>
      <c r="H16" s="659">
        <v>519477.11574275006</v>
      </c>
      <c r="I16" s="699">
        <v>8715585.9928036202</v>
      </c>
    </row>
    <row r="17" spans="1:9" ht="12.75" customHeight="1">
      <c r="A17" s="216" t="s">
        <v>403</v>
      </c>
      <c r="B17" s="219"/>
      <c r="C17" s="659">
        <v>1856695.90646894</v>
      </c>
      <c r="D17" s="659">
        <v>2306929.0400271998</v>
      </c>
      <c r="E17" s="659">
        <v>2080025.5486503798</v>
      </c>
      <c r="F17" s="659">
        <v>1376746.97970593</v>
      </c>
      <c r="G17" s="659">
        <v>320035.75726185006</v>
      </c>
      <c r="H17" s="659">
        <v>490701.38792657002</v>
      </c>
      <c r="I17" s="699">
        <v>8431134.6200408693</v>
      </c>
    </row>
    <row r="18" spans="1:9" ht="12.75" customHeight="1">
      <c r="A18" s="241" t="s">
        <v>153</v>
      </c>
      <c r="B18" s="219"/>
      <c r="C18" s="659">
        <v>13745.183622230001</v>
      </c>
      <c r="D18" s="659">
        <v>11534.82641107</v>
      </c>
      <c r="E18" s="659">
        <v>13077.506317290001</v>
      </c>
      <c r="F18" s="659">
        <v>89044.66042221</v>
      </c>
      <c r="G18" s="659">
        <v>40932.175293170003</v>
      </c>
      <c r="H18" s="659">
        <v>27441.55947267</v>
      </c>
      <c r="I18" s="699">
        <v>195775.91153863998</v>
      </c>
    </row>
    <row r="19" spans="1:9" ht="12.75" customHeight="1">
      <c r="A19" s="241" t="s">
        <v>154</v>
      </c>
      <c r="B19" s="219"/>
      <c r="C19" s="659">
        <v>1578.1120690600001</v>
      </c>
      <c r="D19" s="659">
        <v>3279.3687586999999</v>
      </c>
      <c r="E19" s="659">
        <v>11973.60905909</v>
      </c>
      <c r="F19" s="659">
        <v>56142.645334710003</v>
      </c>
      <c r="G19" s="659">
        <v>14367.557659039998</v>
      </c>
      <c r="H19" s="659">
        <v>1334.1683435099999</v>
      </c>
      <c r="I19" s="699">
        <v>88675.461224109997</v>
      </c>
    </row>
    <row r="20" spans="1:9" ht="12.75" customHeight="1">
      <c r="A20" s="241"/>
      <c r="B20" s="219"/>
      <c r="C20" s="694"/>
      <c r="D20" s="693"/>
      <c r="E20" s="693"/>
      <c r="F20" s="694"/>
      <c r="G20" s="693"/>
      <c r="H20" s="693"/>
      <c r="I20" s="692"/>
    </row>
    <row r="21" spans="1:9" ht="12.75" customHeight="1">
      <c r="A21" s="241" t="s">
        <v>379</v>
      </c>
      <c r="B21" s="219"/>
      <c r="C21" s="659">
        <v>406808.60267166997</v>
      </c>
      <c r="D21" s="659">
        <v>170033.75678348998</v>
      </c>
      <c r="E21" s="659">
        <v>151296.87428158999</v>
      </c>
      <c r="F21" s="659">
        <v>307513.05703605001</v>
      </c>
      <c r="G21" s="659">
        <v>170996.10839553998</v>
      </c>
      <c r="H21" s="659">
        <v>95684.74691519</v>
      </c>
      <c r="I21" s="699">
        <v>1302333.14608353</v>
      </c>
    </row>
    <row r="22" spans="1:9" ht="12.75" customHeight="1">
      <c r="A22" s="216" t="s">
        <v>64</v>
      </c>
      <c r="B22" s="219"/>
      <c r="C22" s="659">
        <v>403544.27102201001</v>
      </c>
      <c r="D22" s="659">
        <v>166580.77065897998</v>
      </c>
      <c r="E22" s="659">
        <v>148122.03468223999</v>
      </c>
      <c r="F22" s="659">
        <v>284154.42421703</v>
      </c>
      <c r="G22" s="659">
        <v>69453.207991349991</v>
      </c>
      <c r="H22" s="659">
        <v>77323.13953991</v>
      </c>
      <c r="I22" s="699">
        <v>1149177.8481115201</v>
      </c>
    </row>
    <row r="23" spans="1:9" ht="12.75" customHeight="1">
      <c r="A23" s="241" t="s">
        <v>153</v>
      </c>
      <c r="B23" s="397"/>
      <c r="C23" s="659">
        <v>2881.0065157200002</v>
      </c>
      <c r="D23" s="659">
        <v>2769.90332653</v>
      </c>
      <c r="E23" s="659">
        <v>2770.7911426800001</v>
      </c>
      <c r="F23" s="659">
        <v>19371.929919599999</v>
      </c>
      <c r="G23" s="659">
        <v>82103.14249744</v>
      </c>
      <c r="H23" s="659">
        <v>14331.159525290001</v>
      </c>
      <c r="I23" s="699">
        <v>124227.93292726</v>
      </c>
    </row>
    <row r="24" spans="1:9" ht="12.75" customHeight="1">
      <c r="A24" s="241" t="s">
        <v>154</v>
      </c>
      <c r="B24" s="397"/>
      <c r="C24" s="659">
        <v>383.32513394</v>
      </c>
      <c r="D24" s="659">
        <v>683.08279798000001</v>
      </c>
      <c r="E24" s="659">
        <v>404.04845667000001</v>
      </c>
      <c r="F24" s="659">
        <v>3986.70289942</v>
      </c>
      <c r="G24" s="659">
        <v>19439.757906750001</v>
      </c>
      <c r="H24" s="659">
        <v>4030.4478499900001</v>
      </c>
      <c r="I24" s="699">
        <v>28927.36504475</v>
      </c>
    </row>
    <row r="25" spans="1:9" ht="9.9499999999999993" customHeight="1">
      <c r="A25" s="242"/>
      <c r="B25" s="246"/>
      <c r="C25" s="244"/>
      <c r="D25" s="244"/>
      <c r="E25" s="244"/>
      <c r="F25" s="244"/>
      <c r="G25" s="244"/>
      <c r="H25" s="243"/>
      <c r="I25" s="245"/>
    </row>
    <row r="26" spans="1:9" ht="7.5" customHeight="1">
      <c r="H26" s="247"/>
    </row>
    <row r="27" spans="1:9">
      <c r="A27" s="253" t="s">
        <v>401</v>
      </c>
      <c r="C27" s="248"/>
      <c r="D27" s="248"/>
      <c r="E27" s="248"/>
      <c r="F27" s="248"/>
      <c r="G27" s="248"/>
      <c r="H27" s="680"/>
      <c r="I27" s="248"/>
    </row>
    <row r="28" spans="1:9">
      <c r="A28" s="253" t="s">
        <v>405</v>
      </c>
    </row>
  </sheetData>
  <conditionalFormatting sqref="C5:I6">
    <cfRule type="expression" dxfId="0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36"/>
  <dimension ref="A1:P167"/>
  <sheetViews>
    <sheetView showGridLines="0" zoomScaleNormal="100" workbookViewId="0"/>
  </sheetViews>
  <sheetFormatPr defaultColWidth="13" defaultRowHeight="13.5"/>
  <cols>
    <col min="1" max="1" width="4.42578125" style="249" customWidth="1"/>
    <col min="2" max="2" width="3" style="249" customWidth="1"/>
    <col min="3" max="3" width="5.85546875" style="249" customWidth="1"/>
    <col min="4" max="4" width="6.140625" style="249" customWidth="1"/>
    <col min="5" max="5" width="6.5703125" style="249" bestFit="1" customWidth="1"/>
    <col min="6" max="6" width="7.140625" style="249" customWidth="1"/>
    <col min="7" max="7" width="5.42578125" style="249" customWidth="1"/>
    <col min="8" max="8" width="6.85546875" style="249" customWidth="1"/>
    <col min="9" max="10" width="6.85546875" style="249" bestFit="1" customWidth="1"/>
    <col min="11" max="11" width="5.5703125" style="249" customWidth="1"/>
    <col min="12" max="12" width="8.85546875" style="249" bestFit="1" customWidth="1"/>
    <col min="13" max="13" width="7.5703125" style="249" customWidth="1"/>
    <col min="14" max="14" width="5.5703125" style="249" customWidth="1"/>
    <col min="15" max="15" width="7" style="249" customWidth="1"/>
    <col min="16" max="16" width="6.42578125" style="249" customWidth="1"/>
    <col min="17" max="16384" width="13" style="249"/>
  </cols>
  <sheetData>
    <row r="1" spans="1:15" s="250" customFormat="1" ht="21" customHeight="1">
      <c r="A1" s="255" t="s">
        <v>510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ht="17.100000000000001" customHeight="1">
      <c r="A2" s="259"/>
      <c r="B2" s="260"/>
      <c r="C2" s="261" t="s">
        <v>395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344"/>
    </row>
    <row r="3" spans="1:15" ht="14.1" customHeight="1">
      <c r="A3" s="259"/>
      <c r="B3" s="260"/>
      <c r="C3" s="261"/>
      <c r="D3" s="261"/>
      <c r="E3" s="261"/>
      <c r="F3" s="260"/>
      <c r="G3" s="260"/>
      <c r="H3" s="260"/>
      <c r="I3" s="260"/>
      <c r="J3" s="261"/>
      <c r="K3" s="262"/>
      <c r="L3" s="262"/>
      <c r="M3" s="262"/>
      <c r="N3" s="262"/>
      <c r="O3" s="344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6"/>
      <c r="O5" s="268" t="s">
        <v>122</v>
      </c>
    </row>
    <row r="6" spans="1:15" s="251" customFormat="1" ht="8.2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4"/>
      <c r="O6" s="275"/>
    </row>
    <row r="7" spans="1:15" s="251" customFormat="1" ht="12.75" customHeight="1">
      <c r="A7" s="269"/>
      <c r="B7" s="270"/>
      <c r="C7" s="267" t="s">
        <v>295</v>
      </c>
      <c r="D7" s="267"/>
      <c r="E7" s="266"/>
      <c r="F7" s="535" t="s">
        <v>99</v>
      </c>
      <c r="G7" s="267"/>
      <c r="H7" s="267"/>
      <c r="I7" s="266"/>
      <c r="J7" s="387" t="s">
        <v>297</v>
      </c>
      <c r="K7" s="390" t="s">
        <v>148</v>
      </c>
      <c r="L7" s="390" t="s">
        <v>394</v>
      </c>
      <c r="M7" s="390" t="s">
        <v>271</v>
      </c>
      <c r="N7" s="390" t="s">
        <v>149</v>
      </c>
      <c r="O7" s="275"/>
    </row>
    <row r="8" spans="1:15" s="251" customFormat="1" ht="7.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294</v>
      </c>
      <c r="D9" s="408" t="s">
        <v>296</v>
      </c>
      <c r="E9" s="407" t="s">
        <v>122</v>
      </c>
      <c r="F9" s="407" t="s">
        <v>298</v>
      </c>
      <c r="G9" s="408" t="s">
        <v>299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8.2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2021</v>
      </c>
      <c r="B12" s="282"/>
      <c r="C12" s="632">
        <v>-4563.9175398699972</v>
      </c>
      <c r="D12" s="632">
        <v>-12391.529416409998</v>
      </c>
      <c r="E12" s="632">
        <v>-16955.446956279993</v>
      </c>
      <c r="F12" s="632">
        <v>-57043.122397860003</v>
      </c>
      <c r="G12" s="632">
        <v>-69.960359320000009</v>
      </c>
      <c r="H12" s="632">
        <v>206876.61578671998</v>
      </c>
      <c r="I12" s="632">
        <v>149763.53302953998</v>
      </c>
      <c r="J12" s="632">
        <v>-66888.329830839939</v>
      </c>
      <c r="K12" s="632">
        <v>-10506.843233020001</v>
      </c>
      <c r="L12" s="632">
        <v>-7717.2259128699998</v>
      </c>
      <c r="M12" s="632">
        <v>-230320.71042553999</v>
      </c>
      <c r="N12" s="632">
        <v>0</v>
      </c>
      <c r="O12" s="635">
        <v>-182625.02332900994</v>
      </c>
    </row>
    <row r="13" spans="1:15" s="252" customFormat="1" ht="12.75" customHeight="1">
      <c r="A13" s="338">
        <v>2022</v>
      </c>
      <c r="B13" s="282"/>
      <c r="C13" s="631">
        <v>-5133.4513977400011</v>
      </c>
      <c r="D13" s="631">
        <v>-9475.9171169700003</v>
      </c>
      <c r="E13" s="631">
        <v>-14609.36851471</v>
      </c>
      <c r="F13" s="631">
        <v>-11228.261270049996</v>
      </c>
      <c r="G13" s="631">
        <v>-298.15534605000011</v>
      </c>
      <c r="H13" s="631">
        <v>-19203.527659409996</v>
      </c>
      <c r="I13" s="631">
        <v>-30729.944275509992</v>
      </c>
      <c r="J13" s="631">
        <v>-244048.14007259998</v>
      </c>
      <c r="K13" s="631">
        <v>-8673.4478517299995</v>
      </c>
      <c r="L13" s="631">
        <v>-8156.4360386499993</v>
      </c>
      <c r="M13" s="631">
        <v>-137898.74065683002</v>
      </c>
      <c r="N13" s="631">
        <v>0</v>
      </c>
      <c r="O13" s="637">
        <v>-444116.07741002995</v>
      </c>
    </row>
    <row r="14" spans="1:15" s="252" customFormat="1" ht="12.75" customHeight="1">
      <c r="A14" s="338">
        <v>2023</v>
      </c>
      <c r="B14" s="282"/>
      <c r="C14" s="631">
        <v>-3940.6788013999976</v>
      </c>
      <c r="D14" s="631">
        <v>-515.32199344999935</v>
      </c>
      <c r="E14" s="631">
        <v>-4456.000794849997</v>
      </c>
      <c r="F14" s="631">
        <v>-9460.3887092000004</v>
      </c>
      <c r="G14" s="631">
        <v>-32.912832860000002</v>
      </c>
      <c r="H14" s="631">
        <v>-28302.998625029984</v>
      </c>
      <c r="I14" s="631">
        <v>-37796.300167089983</v>
      </c>
      <c r="J14" s="631">
        <v>158072.27220393997</v>
      </c>
      <c r="K14" s="631">
        <v>-16999.841395790001</v>
      </c>
      <c r="L14" s="631">
        <v>-7321.2393239500007</v>
      </c>
      <c r="M14" s="631">
        <v>-24903.822578660103</v>
      </c>
      <c r="N14" s="631">
        <v>3.0000000000000004E-8</v>
      </c>
      <c r="O14" s="637">
        <v>66595.067943629911</v>
      </c>
    </row>
    <row r="15" spans="1:15" s="252" customFormat="1" ht="12.75" customHeight="1">
      <c r="A15" s="338"/>
      <c r="B15" s="664"/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7"/>
    </row>
    <row r="16" spans="1:15" s="252" customFormat="1" ht="12.75" customHeight="1">
      <c r="A16" s="338">
        <v>2024</v>
      </c>
      <c r="B16" s="282"/>
      <c r="C16" s="631">
        <v>-21233.310279949994</v>
      </c>
      <c r="D16" s="631">
        <v>12164.479605709997</v>
      </c>
      <c r="E16" s="631">
        <v>-9068.8306742399982</v>
      </c>
      <c r="F16" s="631">
        <v>-7861.3160709199983</v>
      </c>
      <c r="G16" s="631">
        <v>0</v>
      </c>
      <c r="H16" s="631">
        <v>-163288.75660145999</v>
      </c>
      <c r="I16" s="631">
        <v>-171150.07267237996</v>
      </c>
      <c r="J16" s="631">
        <v>381063.31398708996</v>
      </c>
      <c r="K16" s="631">
        <v>-31670.718122439994</v>
      </c>
      <c r="L16" s="631">
        <v>-5277.5688878399997</v>
      </c>
      <c r="M16" s="631">
        <v>-276057.29770120996</v>
      </c>
      <c r="N16" s="631">
        <v>0</v>
      </c>
      <c r="O16" s="637">
        <v>-112161.1740710201</v>
      </c>
    </row>
    <row r="17" spans="1:15" s="252" customFormat="1" ht="12.75" customHeight="1">
      <c r="A17" s="338"/>
      <c r="B17" s="664" t="s">
        <v>125</v>
      </c>
      <c r="C17" s="632">
        <v>-166.01081236999926</v>
      </c>
      <c r="D17" s="632">
        <v>13364.25808652</v>
      </c>
      <c r="E17" s="632">
        <v>13198.247274150001</v>
      </c>
      <c r="F17" s="632">
        <v>-3891.1179159399999</v>
      </c>
      <c r="G17" s="632">
        <v>0</v>
      </c>
      <c r="H17" s="632">
        <v>15343.43611425</v>
      </c>
      <c r="I17" s="632">
        <v>11452.31819831</v>
      </c>
      <c r="J17" s="632">
        <v>284892.60701814998</v>
      </c>
      <c r="K17" s="632">
        <v>-3091.7427214099998</v>
      </c>
      <c r="L17" s="632">
        <v>-788.00749812999993</v>
      </c>
      <c r="M17" s="632">
        <v>-260175.09893569001</v>
      </c>
      <c r="N17" s="632">
        <v>0</v>
      </c>
      <c r="O17" s="635">
        <v>45488.323335379944</v>
      </c>
    </row>
    <row r="18" spans="1:15" s="252" customFormat="1" ht="12.75" customHeight="1">
      <c r="A18" s="338"/>
      <c r="B18" s="664" t="s">
        <v>126</v>
      </c>
      <c r="C18" s="632">
        <v>172.0527489399999</v>
      </c>
      <c r="D18" s="632">
        <v>-1333.37875775</v>
      </c>
      <c r="E18" s="632">
        <v>-1161.3260088100001</v>
      </c>
      <c r="F18" s="632">
        <v>-11.179806529999999</v>
      </c>
      <c r="G18" s="632">
        <v>0</v>
      </c>
      <c r="H18" s="632">
        <v>-24860.25926517</v>
      </c>
      <c r="I18" s="632">
        <v>-24871.439071699999</v>
      </c>
      <c r="J18" s="632">
        <v>4667.7703501499964</v>
      </c>
      <c r="K18" s="632">
        <v>-690.78598205000003</v>
      </c>
      <c r="L18" s="632">
        <v>-669.89091885000016</v>
      </c>
      <c r="M18" s="632">
        <v>35874.641804910003</v>
      </c>
      <c r="N18" s="632">
        <v>0</v>
      </c>
      <c r="O18" s="635">
        <v>13148.970173649999</v>
      </c>
    </row>
    <row r="19" spans="1:15" s="252" customFormat="1" ht="12.75" customHeight="1">
      <c r="A19" s="338"/>
      <c r="B19" s="664" t="s">
        <v>127</v>
      </c>
      <c r="C19" s="632">
        <v>-418.44428111000002</v>
      </c>
      <c r="D19" s="632">
        <v>-518.6234013400001</v>
      </c>
      <c r="E19" s="632">
        <v>-937.06768245000012</v>
      </c>
      <c r="F19" s="632">
        <v>-27.967232219999996</v>
      </c>
      <c r="G19" s="632">
        <v>0</v>
      </c>
      <c r="H19" s="632">
        <v>6419.8786492300005</v>
      </c>
      <c r="I19" s="632">
        <v>6391.9114170100002</v>
      </c>
      <c r="J19" s="632">
        <v>-66675.919706960005</v>
      </c>
      <c r="K19" s="632">
        <v>-8940.8764676199989</v>
      </c>
      <c r="L19" s="632">
        <v>-498.69447972</v>
      </c>
      <c r="M19" s="632">
        <v>44169.485846000003</v>
      </c>
      <c r="N19" s="632">
        <v>0</v>
      </c>
      <c r="O19" s="635">
        <v>-26491.161073739993</v>
      </c>
    </row>
    <row r="20" spans="1:15" s="252" customFormat="1" ht="12.75" customHeight="1">
      <c r="A20" s="338"/>
      <c r="B20" s="664" t="s">
        <v>128</v>
      </c>
      <c r="C20" s="632">
        <v>-18934.43832673</v>
      </c>
      <c r="D20" s="632">
        <v>-2053.1703211699996</v>
      </c>
      <c r="E20" s="632">
        <v>-20987.608647900001</v>
      </c>
      <c r="F20" s="632">
        <v>-73.839088159999989</v>
      </c>
      <c r="G20" s="632">
        <v>0</v>
      </c>
      <c r="H20" s="632">
        <v>12148.05801212</v>
      </c>
      <c r="I20" s="632">
        <v>12074.218923959999</v>
      </c>
      <c r="J20" s="632">
        <v>79850.637685080015</v>
      </c>
      <c r="K20" s="632">
        <v>-974.10957697000003</v>
      </c>
      <c r="L20" s="632">
        <v>-339.77959394999999</v>
      </c>
      <c r="M20" s="632">
        <v>-76051.981659979981</v>
      </c>
      <c r="N20" s="632">
        <v>0</v>
      </c>
      <c r="O20" s="635">
        <v>-6428.6228697599781</v>
      </c>
    </row>
    <row r="21" spans="1:15" s="252" customFormat="1" ht="12.75" customHeight="1">
      <c r="A21" s="338"/>
      <c r="B21" s="664" t="s">
        <v>129</v>
      </c>
      <c r="C21" s="632">
        <v>-342.34561564000001</v>
      </c>
      <c r="D21" s="632">
        <v>-1216.7668409300002</v>
      </c>
      <c r="E21" s="632">
        <v>-1559.1124565700002</v>
      </c>
      <c r="F21" s="632">
        <v>-6.5007458500000004</v>
      </c>
      <c r="G21" s="632">
        <v>0</v>
      </c>
      <c r="H21" s="632">
        <v>1189.2061132200001</v>
      </c>
      <c r="I21" s="632">
        <v>1182.7053673700002</v>
      </c>
      <c r="J21" s="632">
        <v>-17596.500454800011</v>
      </c>
      <c r="K21" s="632">
        <v>-1660.6861305299999</v>
      </c>
      <c r="L21" s="632">
        <v>-607.52854425999999</v>
      </c>
      <c r="M21" s="632">
        <v>33777.343126259999</v>
      </c>
      <c r="N21" s="632">
        <v>0</v>
      </c>
      <c r="O21" s="635">
        <v>13536.220907469988</v>
      </c>
    </row>
    <row r="22" spans="1:15" s="252" customFormat="1" ht="12.75" customHeight="1">
      <c r="A22" s="338"/>
      <c r="B22" s="664" t="s">
        <v>130</v>
      </c>
      <c r="C22" s="632">
        <v>-1418.1513465699991</v>
      </c>
      <c r="D22" s="632">
        <v>10523.8886422</v>
      </c>
      <c r="E22" s="632">
        <v>9105.7372956300005</v>
      </c>
      <c r="F22" s="632">
        <v>211.34618660999999</v>
      </c>
      <c r="G22" s="632">
        <v>0</v>
      </c>
      <c r="H22" s="632">
        <v>10911.484527909999</v>
      </c>
      <c r="I22" s="632">
        <v>11122.83071452</v>
      </c>
      <c r="J22" s="632">
        <v>31247.994044259995</v>
      </c>
      <c r="K22" s="632">
        <v>-7494.7345996599997</v>
      </c>
      <c r="L22" s="632">
        <v>-198.99437518000002</v>
      </c>
      <c r="M22" s="632">
        <v>21828.731483359999</v>
      </c>
      <c r="N22" s="632">
        <v>0</v>
      </c>
      <c r="O22" s="635">
        <v>65611.564562929998</v>
      </c>
    </row>
    <row r="23" spans="1:15" s="252" customFormat="1" ht="12.75" customHeight="1">
      <c r="A23" s="338"/>
      <c r="B23" s="664" t="s">
        <v>131</v>
      </c>
      <c r="C23" s="632">
        <v>320.19781181000008</v>
      </c>
      <c r="D23" s="632">
        <v>-3234.1313729200001</v>
      </c>
      <c r="E23" s="632">
        <v>-2913.93356111</v>
      </c>
      <c r="F23" s="632">
        <v>-3995.4641595200001</v>
      </c>
      <c r="G23" s="632">
        <v>0</v>
      </c>
      <c r="H23" s="632">
        <v>17179.048259300002</v>
      </c>
      <c r="I23" s="632">
        <v>13183.584099780001</v>
      </c>
      <c r="J23" s="632">
        <v>140540.77974586</v>
      </c>
      <c r="K23" s="632">
        <v>-6274.9675198999994</v>
      </c>
      <c r="L23" s="632">
        <v>-691.65470229999994</v>
      </c>
      <c r="M23" s="632">
        <v>-93761.39891648</v>
      </c>
      <c r="N23" s="632">
        <v>0</v>
      </c>
      <c r="O23" s="635">
        <v>50082.40914584999</v>
      </c>
    </row>
    <row r="24" spans="1:15" s="252" customFormat="1" ht="12.75" customHeight="1">
      <c r="A24" s="338"/>
      <c r="B24" s="664" t="s">
        <v>132</v>
      </c>
      <c r="C24" s="632">
        <v>-318.59794239999997</v>
      </c>
      <c r="D24" s="632">
        <v>-1308.94175481</v>
      </c>
      <c r="E24" s="632">
        <v>-1627.53969721</v>
      </c>
      <c r="F24" s="632">
        <v>-15.074162230000001</v>
      </c>
      <c r="G24" s="632">
        <v>0</v>
      </c>
      <c r="H24" s="632">
        <v>-245560.02442641999</v>
      </c>
      <c r="I24" s="632">
        <v>-245575.09858865</v>
      </c>
      <c r="J24" s="632">
        <v>221698.66687081999</v>
      </c>
      <c r="K24" s="632">
        <v>-1068.6302187800002</v>
      </c>
      <c r="L24" s="632">
        <v>-292.54399553000002</v>
      </c>
      <c r="M24" s="632">
        <v>23910.10457788</v>
      </c>
      <c r="N24" s="632">
        <v>0</v>
      </c>
      <c r="O24" s="635">
        <v>-2955.0410514700052</v>
      </c>
    </row>
    <row r="25" spans="1:15" s="252" customFormat="1" ht="12.75" customHeight="1">
      <c r="A25" s="338"/>
      <c r="B25" s="664" t="s">
        <v>144</v>
      </c>
      <c r="C25" s="632">
        <v>79.822589289999996</v>
      </c>
      <c r="D25" s="632">
        <v>-1401.7344833499999</v>
      </c>
      <c r="E25" s="632">
        <v>-1321.9118940599999</v>
      </c>
      <c r="F25" s="632">
        <v>-10.633956169999999</v>
      </c>
      <c r="G25" s="632">
        <v>0</v>
      </c>
      <c r="H25" s="632">
        <v>21144.573498220001</v>
      </c>
      <c r="I25" s="632">
        <v>21133.93954205</v>
      </c>
      <c r="J25" s="632">
        <v>-63340.323420460052</v>
      </c>
      <c r="K25" s="632">
        <v>-214.23713815000002</v>
      </c>
      <c r="L25" s="632">
        <v>-693.22661535999998</v>
      </c>
      <c r="M25" s="632">
        <v>24403.665192290002</v>
      </c>
      <c r="N25" s="632">
        <v>0</v>
      </c>
      <c r="O25" s="635">
        <v>-20032.094333690042</v>
      </c>
    </row>
    <row r="26" spans="1:15" s="252" customFormat="1" ht="12.75" customHeight="1">
      <c r="A26" s="338"/>
      <c r="B26" s="664" t="s">
        <v>145</v>
      </c>
      <c r="C26" s="632">
        <v>204.83512543999996</v>
      </c>
      <c r="D26" s="632">
        <v>-817.39937006999992</v>
      </c>
      <c r="E26" s="632">
        <v>-612.56424462999996</v>
      </c>
      <c r="F26" s="632">
        <v>-17.084379290000001</v>
      </c>
      <c r="G26" s="632">
        <v>0</v>
      </c>
      <c r="H26" s="632">
        <v>18895.980210630001</v>
      </c>
      <c r="I26" s="632">
        <v>18878.89583134</v>
      </c>
      <c r="J26" s="632">
        <v>20190.831596320008</v>
      </c>
      <c r="K26" s="632">
        <v>-265.18847411000002</v>
      </c>
      <c r="L26" s="632">
        <v>-418.17920358999999</v>
      </c>
      <c r="M26" s="632">
        <v>-44182.98117218</v>
      </c>
      <c r="N26" s="632">
        <v>0</v>
      </c>
      <c r="O26" s="635">
        <v>-6409.1856668499931</v>
      </c>
    </row>
    <row r="27" spans="1:15" s="252" customFormat="1" ht="12.75" customHeight="1">
      <c r="A27" s="338"/>
      <c r="B27" s="664" t="s">
        <v>146</v>
      </c>
      <c r="C27" s="632">
        <v>-389.22688458000016</v>
      </c>
      <c r="D27" s="632">
        <v>-1137.1460690699998</v>
      </c>
      <c r="E27" s="632">
        <v>-1526.37295365</v>
      </c>
      <c r="F27" s="632">
        <v>-12.224049620000001</v>
      </c>
      <c r="G27" s="632">
        <v>0</v>
      </c>
      <c r="H27" s="632">
        <v>-4751.2069325000002</v>
      </c>
      <c r="I27" s="632">
        <v>-4763.4309821200004</v>
      </c>
      <c r="J27" s="632">
        <v>-44206.466517869987</v>
      </c>
      <c r="K27" s="632">
        <v>-544.80399350999994</v>
      </c>
      <c r="L27" s="632">
        <v>-503.89860859999999</v>
      </c>
      <c r="M27" s="632">
        <v>12116.405002500003</v>
      </c>
      <c r="N27" s="632">
        <v>0</v>
      </c>
      <c r="O27" s="635">
        <v>-39428.568053249983</v>
      </c>
    </row>
    <row r="28" spans="1:15" s="252" customFormat="1" ht="12.75" customHeight="1">
      <c r="A28" s="338"/>
      <c r="B28" s="664" t="s">
        <v>133</v>
      </c>
      <c r="C28" s="632">
        <v>-23.003346030000102</v>
      </c>
      <c r="D28" s="632">
        <v>1297.6252484000001</v>
      </c>
      <c r="E28" s="632">
        <v>1274.62190237</v>
      </c>
      <c r="F28" s="632">
        <v>-11.576762</v>
      </c>
      <c r="G28" s="632">
        <v>0</v>
      </c>
      <c r="H28" s="632">
        <v>8651.0686377499987</v>
      </c>
      <c r="I28" s="632">
        <v>8639.4918757499981</v>
      </c>
      <c r="J28" s="632">
        <v>-210206.76322346</v>
      </c>
      <c r="K28" s="632">
        <v>-449.95529974999999</v>
      </c>
      <c r="L28" s="632">
        <v>424.82964763000001</v>
      </c>
      <c r="M28" s="632">
        <v>2033.7859499199997</v>
      </c>
      <c r="N28" s="632">
        <v>0</v>
      </c>
      <c r="O28" s="635">
        <v>-198283.98914754001</v>
      </c>
    </row>
    <row r="29" spans="1:15" s="252" customFormat="1" ht="12.75" customHeight="1">
      <c r="A29" s="338"/>
      <c r="B29" s="664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7"/>
    </row>
    <row r="30" spans="1:15" s="252" customFormat="1" ht="12.75" customHeight="1">
      <c r="A30" s="338">
        <v>2025</v>
      </c>
      <c r="B30" s="282"/>
      <c r="C30" s="631">
        <v>-3990.584311149998</v>
      </c>
      <c r="D30" s="631">
        <v>4472.8994126099997</v>
      </c>
      <c r="E30" s="631">
        <v>482.31510145999914</v>
      </c>
      <c r="F30" s="631">
        <v>-8395.4485253499988</v>
      </c>
      <c r="G30" s="631">
        <v>0</v>
      </c>
      <c r="H30" s="631">
        <v>63455.815860590003</v>
      </c>
      <c r="I30" s="631">
        <v>55060.367335239993</v>
      </c>
      <c r="J30" s="631">
        <v>-167870.02354516997</v>
      </c>
      <c r="K30" s="631">
        <v>-30734.185810749994</v>
      </c>
      <c r="L30" s="631">
        <v>-3871.2596142300004</v>
      </c>
      <c r="M30" s="631">
        <v>111146.31162590001</v>
      </c>
      <c r="N30" s="631">
        <v>0</v>
      </c>
      <c r="O30" s="637">
        <v>-35786.474907549993</v>
      </c>
    </row>
    <row r="31" spans="1:15" s="252" customFormat="1" ht="12.75" customHeight="1">
      <c r="A31" s="338"/>
      <c r="B31" s="664" t="s">
        <v>125</v>
      </c>
      <c r="C31" s="632">
        <v>-971.91649359999792</v>
      </c>
      <c r="D31" s="632">
        <v>-23337.832826010002</v>
      </c>
      <c r="E31" s="632">
        <v>-24309.74931961</v>
      </c>
      <c r="F31" s="632">
        <v>-4203.2500174000006</v>
      </c>
      <c r="G31" s="632">
        <v>0</v>
      </c>
      <c r="H31" s="632">
        <v>25963.400167939999</v>
      </c>
      <c r="I31" s="632">
        <v>21760.150150539997</v>
      </c>
      <c r="J31" s="632">
        <v>76816.726506009989</v>
      </c>
      <c r="K31" s="632">
        <v>-4413.1986345999994</v>
      </c>
      <c r="L31" s="632">
        <v>-491.65200983</v>
      </c>
      <c r="M31" s="632">
        <v>-161845.81228948999</v>
      </c>
      <c r="N31" s="632">
        <v>0</v>
      </c>
      <c r="O31" s="635">
        <v>-92483.53559698</v>
      </c>
    </row>
    <row r="32" spans="1:15" s="252" customFormat="1" ht="12.75" customHeight="1">
      <c r="A32" s="338"/>
      <c r="B32" s="664" t="s">
        <v>126</v>
      </c>
      <c r="C32" s="632">
        <v>13.636642319999737</v>
      </c>
      <c r="D32" s="632">
        <v>12856.088687849999</v>
      </c>
      <c r="E32" s="632">
        <v>12869.725330169998</v>
      </c>
      <c r="F32" s="632">
        <v>-8.9485354200000007</v>
      </c>
      <c r="G32" s="632">
        <v>0</v>
      </c>
      <c r="H32" s="632">
        <v>26396.662705800001</v>
      </c>
      <c r="I32" s="632">
        <v>26387.714170380001</v>
      </c>
      <c r="J32" s="632">
        <v>-87233.310772459983</v>
      </c>
      <c r="K32" s="632">
        <v>-2209.4084442000003</v>
      </c>
      <c r="L32" s="632">
        <v>1037.5723133899999</v>
      </c>
      <c r="M32" s="632">
        <v>63652.054666099997</v>
      </c>
      <c r="N32" s="632">
        <v>0</v>
      </c>
      <c r="O32" s="635">
        <v>14504.347263380012</v>
      </c>
    </row>
    <row r="33" spans="1:15" s="252" customFormat="1" ht="12.75" customHeight="1">
      <c r="A33" s="338"/>
      <c r="B33" s="664" t="s">
        <v>127</v>
      </c>
      <c r="C33" s="632">
        <v>-521.48083230000043</v>
      </c>
      <c r="D33" s="632">
        <v>-2019.8822370599999</v>
      </c>
      <c r="E33" s="632">
        <v>-2541.3630693600003</v>
      </c>
      <c r="F33" s="632">
        <v>-4.9121752399999989</v>
      </c>
      <c r="G33" s="632">
        <v>0</v>
      </c>
      <c r="H33" s="632">
        <v>13547.34200823</v>
      </c>
      <c r="I33" s="632">
        <v>13542.429832989999</v>
      </c>
      <c r="J33" s="632">
        <v>-103980.88647093</v>
      </c>
      <c r="K33" s="632">
        <v>-2919.1582411099998</v>
      </c>
      <c r="L33" s="632">
        <v>-676.97855439</v>
      </c>
      <c r="M33" s="632">
        <v>63600.884076819995</v>
      </c>
      <c r="N33" s="632">
        <v>0</v>
      </c>
      <c r="O33" s="635">
        <v>-32975.072425980004</v>
      </c>
    </row>
    <row r="34" spans="1:15" s="252" customFormat="1" ht="12.75" customHeight="1">
      <c r="A34" s="338"/>
      <c r="B34" s="664" t="s">
        <v>128</v>
      </c>
      <c r="C34" s="632">
        <v>183.15712546000009</v>
      </c>
      <c r="D34" s="632">
        <v>-1334.47852212</v>
      </c>
      <c r="E34" s="632">
        <v>-1151.3213966599999</v>
      </c>
      <c r="F34" s="632">
        <v>-5.8748781499999998</v>
      </c>
      <c r="G34" s="632">
        <v>0</v>
      </c>
      <c r="H34" s="632">
        <v>45076.26509334</v>
      </c>
      <c r="I34" s="632">
        <v>45070.390215189997</v>
      </c>
      <c r="J34" s="632">
        <v>45020.982727299997</v>
      </c>
      <c r="K34" s="632">
        <v>-1317.28144423</v>
      </c>
      <c r="L34" s="632">
        <v>-186.61175852000002</v>
      </c>
      <c r="M34" s="632">
        <v>-86992.199289969998</v>
      </c>
      <c r="N34" s="632">
        <v>0</v>
      </c>
      <c r="O34" s="635">
        <v>443.9590531099966</v>
      </c>
    </row>
    <row r="35" spans="1:15" s="252" customFormat="1" ht="12.75" customHeight="1">
      <c r="A35" s="338"/>
      <c r="B35" s="664" t="s">
        <v>129</v>
      </c>
      <c r="C35" s="632">
        <v>-20.111675530000014</v>
      </c>
      <c r="D35" s="632">
        <v>-509.83956035</v>
      </c>
      <c r="E35" s="632">
        <v>-529.95123588000001</v>
      </c>
      <c r="F35" s="632">
        <v>-8.4699602700000014</v>
      </c>
      <c r="G35" s="632">
        <v>0</v>
      </c>
      <c r="H35" s="632">
        <v>-142464.6116218</v>
      </c>
      <c r="I35" s="632">
        <v>-142473.08158207001</v>
      </c>
      <c r="J35" s="632">
        <v>72769.960837570005</v>
      </c>
      <c r="K35" s="632">
        <v>-4004.6604728799998</v>
      </c>
      <c r="L35" s="632">
        <v>-390.08873039999997</v>
      </c>
      <c r="M35" s="632">
        <v>61787.110523310002</v>
      </c>
      <c r="N35" s="632">
        <v>0</v>
      </c>
      <c r="O35" s="635">
        <v>-12840.710660350014</v>
      </c>
    </row>
    <row r="36" spans="1:15" s="252" customFormat="1" ht="12.75" customHeight="1">
      <c r="A36" s="338"/>
      <c r="B36" s="664" t="s">
        <v>130</v>
      </c>
      <c r="C36" s="632">
        <v>-1240.9141190399996</v>
      </c>
      <c r="D36" s="632">
        <v>5295.2957627500009</v>
      </c>
      <c r="E36" s="632">
        <v>4054.3816437100013</v>
      </c>
      <c r="F36" s="632">
        <v>-22.713609030000001</v>
      </c>
      <c r="G36" s="632">
        <v>0</v>
      </c>
      <c r="H36" s="632">
        <v>29661.649246760004</v>
      </c>
      <c r="I36" s="632">
        <v>29638.935637730003</v>
      </c>
      <c r="J36" s="632">
        <v>-36429.888611990005</v>
      </c>
      <c r="K36" s="632">
        <v>-3675.99149683</v>
      </c>
      <c r="L36" s="632">
        <v>-485.34733813000003</v>
      </c>
      <c r="M36" s="632">
        <v>68410.000299669991</v>
      </c>
      <c r="N36" s="632">
        <v>0</v>
      </c>
      <c r="O36" s="635">
        <v>61512.090134159989</v>
      </c>
    </row>
    <row r="37" spans="1:15" s="252" customFormat="1" ht="12.75" customHeight="1">
      <c r="A37" s="338"/>
      <c r="B37" s="664" t="s">
        <v>131</v>
      </c>
      <c r="C37" s="632">
        <v>-252.26501585999995</v>
      </c>
      <c r="D37" s="632">
        <v>-2672.0339510599997</v>
      </c>
      <c r="E37" s="632">
        <v>-2924.2989669199997</v>
      </c>
      <c r="F37" s="632">
        <v>-4163.9532249699996</v>
      </c>
      <c r="G37" s="632">
        <v>0</v>
      </c>
      <c r="H37" s="632">
        <v>25144.984022559998</v>
      </c>
      <c r="I37" s="632">
        <v>20981.03079759</v>
      </c>
      <c r="J37" s="632">
        <v>153075.96231084</v>
      </c>
      <c r="K37" s="632">
        <v>-3930.7798304799999</v>
      </c>
      <c r="L37" s="632">
        <v>-541.91705020999996</v>
      </c>
      <c r="M37" s="632">
        <v>-115961.80561011999</v>
      </c>
      <c r="N37" s="632">
        <v>0</v>
      </c>
      <c r="O37" s="635">
        <v>50698.191650700013</v>
      </c>
    </row>
    <row r="38" spans="1:15" s="252" customFormat="1" ht="12.75" customHeight="1">
      <c r="A38" s="338"/>
      <c r="B38" s="664" t="s">
        <v>132</v>
      </c>
      <c r="C38" s="632">
        <v>172.35013342000013</v>
      </c>
      <c r="D38" s="632">
        <v>-630.63674735000006</v>
      </c>
      <c r="E38" s="632">
        <v>-458.28661392999993</v>
      </c>
      <c r="F38" s="632">
        <v>-12.763805349999998</v>
      </c>
      <c r="G38" s="632">
        <v>0</v>
      </c>
      <c r="H38" s="632">
        <v>-9721.3287429200009</v>
      </c>
      <c r="I38" s="632">
        <v>-9734.0925482700004</v>
      </c>
      <c r="J38" s="632">
        <v>-97718.87678044998</v>
      </c>
      <c r="K38" s="632">
        <v>-1166.4278934100003</v>
      </c>
      <c r="L38" s="632">
        <v>-811.48846390999995</v>
      </c>
      <c r="M38" s="632">
        <v>89302.042268840014</v>
      </c>
      <c r="N38" s="632">
        <v>0</v>
      </c>
      <c r="O38" s="635">
        <v>-20587.130031129971</v>
      </c>
    </row>
    <row r="39" spans="1:15" s="252" customFormat="1" ht="12.75" customHeight="1">
      <c r="A39" s="338"/>
      <c r="B39" s="664" t="s">
        <v>144</v>
      </c>
      <c r="C39" s="632">
        <v>-344.83476291999978</v>
      </c>
      <c r="D39" s="632">
        <v>6618.2279569900002</v>
      </c>
      <c r="E39" s="632">
        <v>6273.3931940700004</v>
      </c>
      <c r="F39" s="632">
        <v>-9.2147804999999998</v>
      </c>
      <c r="G39" s="632">
        <v>0</v>
      </c>
      <c r="H39" s="632">
        <v>36700.930563629998</v>
      </c>
      <c r="I39" s="632">
        <v>36691.715783129999</v>
      </c>
      <c r="J39" s="632">
        <v>-63039.486678620015</v>
      </c>
      <c r="K39" s="632">
        <v>-4767.4903136899993</v>
      </c>
      <c r="L39" s="632">
        <v>-729.03956998000001</v>
      </c>
      <c r="M39" s="632">
        <v>66556.991409790004</v>
      </c>
      <c r="N39" s="632">
        <v>0</v>
      </c>
      <c r="O39" s="635">
        <v>40986.083824699992</v>
      </c>
    </row>
    <row r="40" spans="1:15" s="252" customFormat="1" ht="12.75" customHeight="1">
      <c r="A40" s="338"/>
      <c r="B40" s="664" t="s">
        <v>145</v>
      </c>
      <c r="C40" s="632">
        <v>145.03597757000034</v>
      </c>
      <c r="D40" s="632">
        <v>-2004.3305299100002</v>
      </c>
      <c r="E40" s="632">
        <v>-1859.2945523399999</v>
      </c>
      <c r="F40" s="632">
        <v>-6.9150868500000007</v>
      </c>
      <c r="G40" s="632">
        <v>0</v>
      </c>
      <c r="H40" s="632">
        <v>8067.9752619200008</v>
      </c>
      <c r="I40" s="632">
        <v>8061.0601750700007</v>
      </c>
      <c r="J40" s="632">
        <v>28899.010311859995</v>
      </c>
      <c r="K40" s="632">
        <v>-570.09017903999995</v>
      </c>
      <c r="L40" s="632">
        <v>-424.31565403000002</v>
      </c>
      <c r="M40" s="632">
        <v>-37059.612042570006</v>
      </c>
      <c r="N40" s="632">
        <v>0</v>
      </c>
      <c r="O40" s="635">
        <v>-2953.2419410500097</v>
      </c>
    </row>
    <row r="41" spans="1:15" s="252" customFormat="1" ht="12.75" customHeight="1">
      <c r="A41" s="338"/>
      <c r="B41" s="664" t="s">
        <v>146</v>
      </c>
      <c r="C41" s="632">
        <v>-233.40073936000044</v>
      </c>
      <c r="D41" s="632">
        <v>10641.18894034</v>
      </c>
      <c r="E41" s="632">
        <v>10407.78820098</v>
      </c>
      <c r="F41" s="632">
        <v>21.864515180000001</v>
      </c>
      <c r="G41" s="632">
        <v>0</v>
      </c>
      <c r="H41" s="632">
        <v>-5040.7750269599992</v>
      </c>
      <c r="I41" s="632">
        <v>-5018.9105117799991</v>
      </c>
      <c r="J41" s="632">
        <v>-44874.263140539981</v>
      </c>
      <c r="K41" s="632">
        <v>4.2038557899999773</v>
      </c>
      <c r="L41" s="632">
        <v>-39.174032420000003</v>
      </c>
      <c r="M41" s="632">
        <v>85120.633186999999</v>
      </c>
      <c r="N41" s="632">
        <v>0</v>
      </c>
      <c r="O41" s="635">
        <v>45600.277559030023</v>
      </c>
    </row>
    <row r="42" spans="1:15" s="252" customFormat="1" ht="12.75" customHeight="1">
      <c r="A42" s="338"/>
      <c r="B42" s="664" t="s">
        <v>133</v>
      </c>
      <c r="C42" s="632">
        <v>-919.84055131000014</v>
      </c>
      <c r="D42" s="632">
        <v>1571.1324385400001</v>
      </c>
      <c r="E42" s="632">
        <v>651.29188722999993</v>
      </c>
      <c r="F42" s="632">
        <v>29.703032650000004</v>
      </c>
      <c r="G42" s="632">
        <v>0</v>
      </c>
      <c r="H42" s="632">
        <v>10123.322182089998</v>
      </c>
      <c r="I42" s="632">
        <v>10153.025214739999</v>
      </c>
      <c r="J42" s="632">
        <v>-111175.95378376001</v>
      </c>
      <c r="K42" s="632">
        <v>-1763.9027160699998</v>
      </c>
      <c r="L42" s="632">
        <v>-132.2187658</v>
      </c>
      <c r="M42" s="632">
        <v>14576.02442652</v>
      </c>
      <c r="N42" s="632">
        <v>0</v>
      </c>
      <c r="O42" s="635">
        <v>-87691.733737140021</v>
      </c>
    </row>
    <row r="43" spans="1:15" s="252" customFormat="1" ht="12.75" customHeight="1">
      <c r="A43" s="429"/>
      <c r="B43" s="283"/>
      <c r="C43" s="431"/>
      <c r="D43" s="431"/>
      <c r="E43" s="431"/>
      <c r="F43" s="431"/>
      <c r="G43" s="431"/>
      <c r="H43" s="431"/>
      <c r="I43" s="431"/>
      <c r="J43" s="431"/>
      <c r="K43" s="431"/>
      <c r="L43" s="431"/>
      <c r="M43" s="431"/>
      <c r="N43" s="431"/>
      <c r="O43" s="432"/>
    </row>
    <row r="44" spans="1:15" s="252" customFormat="1" ht="6" customHeight="1">
      <c r="A44" s="262"/>
      <c r="B44" s="262"/>
      <c r="C44" s="330"/>
      <c r="D44" s="330"/>
      <c r="E44" s="330"/>
      <c r="F44" s="331"/>
      <c r="G44" s="331"/>
      <c r="H44" s="331"/>
      <c r="I44" s="331"/>
      <c r="J44" s="331"/>
      <c r="K44" s="331"/>
      <c r="L44" s="331"/>
      <c r="M44" s="331"/>
    </row>
    <row r="45" spans="1:15" s="252" customFormat="1" ht="10.5" customHeight="1">
      <c r="A45" s="253" t="s">
        <v>309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  <c r="O45" s="253"/>
    </row>
    <row r="46" spans="1:15" s="252" customFormat="1" ht="10.5" customHeight="1">
      <c r="A46" s="254" t="s">
        <v>42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  <c r="O46" s="254"/>
    </row>
    <row r="47" spans="1:15" s="252" customFormat="1" ht="10.5" customHeight="1">
      <c r="A47" s="254" t="s">
        <v>398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3"/>
      <c r="O47" s="254"/>
    </row>
    <row r="48" spans="1:15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  <c r="O48" s="254"/>
    </row>
    <row r="49" spans="1:15" s="252" customFormat="1" ht="10.5" customHeight="1">
      <c r="A49" s="254" t="s">
        <v>303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  <c r="O49" s="254"/>
    </row>
    <row r="50" spans="1:15" s="252" customFormat="1" ht="10.5" customHeight="1">
      <c r="A50" s="254" t="s">
        <v>399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3"/>
      <c r="O50" s="254"/>
    </row>
    <row r="51" spans="1:15" s="252" customFormat="1" ht="10.5" customHeight="1">
      <c r="A51" s="254" t="s">
        <v>41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3"/>
      <c r="O51" s="254"/>
    </row>
    <row r="52" spans="1:15" s="252" customFormat="1" ht="10.5" customHeight="1">
      <c r="A52" s="254" t="s">
        <v>400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  <c r="O52" s="254"/>
    </row>
    <row r="53" spans="1:15" s="252" customFormat="1" ht="10.5" customHeight="1">
      <c r="A53" s="252" t="s">
        <v>402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3"/>
      <c r="O53" s="254"/>
    </row>
    <row r="54" spans="1:15" s="252" customFormat="1" ht="10.5" customHeight="1">
      <c r="A54" s="254" t="s">
        <v>0</v>
      </c>
      <c r="B54" s="249"/>
      <c r="C54" s="330"/>
      <c r="D54" s="330"/>
      <c r="E54" s="330"/>
      <c r="F54" s="331"/>
      <c r="G54" s="331"/>
      <c r="H54" s="332"/>
      <c r="I54" s="332"/>
      <c r="J54" s="331"/>
      <c r="K54" s="331"/>
      <c r="L54" s="331"/>
      <c r="M54" s="333"/>
      <c r="O54" s="254"/>
    </row>
    <row r="55" spans="1:15" s="252" customFormat="1" ht="10.5" customHeight="1">
      <c r="A55" s="254" t="s">
        <v>362</v>
      </c>
      <c r="B55" s="249"/>
      <c r="C55" s="330"/>
      <c r="D55" s="330"/>
      <c r="E55" s="330"/>
      <c r="F55" s="331"/>
      <c r="G55" s="331"/>
      <c r="H55" s="332"/>
      <c r="I55" s="332"/>
      <c r="J55" s="331"/>
      <c r="K55" s="331"/>
      <c r="L55" s="331"/>
      <c r="M55" s="333"/>
      <c r="O55" s="254"/>
    </row>
    <row r="56" spans="1:15" s="252" customFormat="1" ht="10.5" customHeight="1">
      <c r="B56" s="249"/>
      <c r="C56" s="330"/>
      <c r="D56" s="330"/>
      <c r="E56" s="330"/>
      <c r="F56" s="331"/>
      <c r="G56" s="331"/>
      <c r="H56" s="332"/>
      <c r="I56" s="332"/>
      <c r="J56" s="331"/>
      <c r="K56" s="331"/>
      <c r="L56" s="331"/>
      <c r="M56" s="333"/>
    </row>
    <row r="57" spans="1:15" s="252" customFormat="1" ht="12" customHeight="1">
      <c r="A57" s="249"/>
      <c r="B57" s="249"/>
      <c r="C57" s="342"/>
      <c r="D57" s="342"/>
      <c r="E57" s="342"/>
      <c r="F57" s="334"/>
      <c r="G57" s="334"/>
      <c r="H57" s="334"/>
      <c r="I57" s="334"/>
      <c r="J57" s="334"/>
      <c r="K57" s="334"/>
      <c r="L57" s="334"/>
      <c r="M57" s="334"/>
      <c r="N57" s="334"/>
      <c r="O57" s="334"/>
    </row>
    <row r="58" spans="1:15" s="252" customFormat="1" ht="12" customHeight="1">
      <c r="A58" s="249"/>
      <c r="B58" s="249"/>
      <c r="C58" s="335"/>
      <c r="D58" s="335"/>
      <c r="E58" s="335"/>
      <c r="F58" s="334"/>
      <c r="G58" s="334"/>
      <c r="H58" s="334"/>
      <c r="I58" s="334"/>
      <c r="J58" s="334"/>
      <c r="K58" s="334"/>
      <c r="L58" s="334"/>
      <c r="M58" s="334"/>
      <c r="N58" s="334"/>
      <c r="O58" s="334"/>
    </row>
    <row r="59" spans="1:15" s="252" customFormat="1" ht="12" customHeight="1">
      <c r="C59" s="537"/>
      <c r="D59" s="537"/>
      <c r="E59" s="537"/>
      <c r="F59" s="537"/>
      <c r="G59" s="537"/>
      <c r="H59" s="537"/>
      <c r="I59" s="537"/>
      <c r="J59" s="537"/>
      <c r="K59" s="537"/>
      <c r="L59" s="537"/>
      <c r="M59" s="537"/>
      <c r="N59" s="537"/>
      <c r="O59" s="335"/>
    </row>
    <row r="60" spans="1:15" s="252" customFormat="1" ht="12" customHeight="1">
      <c r="C60" s="670"/>
      <c r="D60" s="670"/>
      <c r="E60" s="670"/>
      <c r="F60" s="670"/>
      <c r="G60" s="670"/>
      <c r="H60" s="670"/>
      <c r="I60" s="670"/>
      <c r="J60" s="670"/>
      <c r="K60" s="670"/>
      <c r="L60" s="670"/>
      <c r="M60" s="670"/>
      <c r="N60" s="670"/>
      <c r="O60" s="670"/>
    </row>
    <row r="61" spans="1:15" s="252" customFormat="1" ht="12" customHeight="1"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5"/>
      <c r="O61" s="335"/>
    </row>
    <row r="62" spans="1:15" s="252" customFormat="1" ht="12" customHeight="1"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</row>
    <row r="63" spans="1:15" s="252" customFormat="1" ht="12" customHeight="1"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</row>
    <row r="64" spans="1:15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</row>
    <row r="79" spans="3:15" s="252" customFormat="1" ht="12" customHeight="1"/>
    <row r="80" spans="3:15" s="252" customFormat="1" ht="12" customHeight="1"/>
    <row r="81" s="252" customFormat="1" ht="12" customHeight="1"/>
    <row r="82" s="252" customFormat="1" ht="12" customHeight="1"/>
    <row r="83" s="252" customFormat="1" ht="12" customHeight="1"/>
    <row r="84" s="252" customFormat="1" ht="12" customHeight="1"/>
    <row r="85" s="252" customFormat="1" ht="12" customHeight="1"/>
    <row r="86" s="252" customFormat="1" ht="12" customHeight="1"/>
    <row r="87" s="252" customFormat="1" ht="12" customHeight="1"/>
    <row r="88" s="252" customFormat="1" ht="12" customHeight="1"/>
    <row r="89" s="252" customFormat="1" ht="12" customHeight="1"/>
    <row r="90" s="252" customFormat="1" ht="12" customHeight="1"/>
    <row r="91" s="252" customFormat="1" ht="12" customHeight="1"/>
    <row r="92" s="252" customFormat="1" ht="12" customHeight="1"/>
    <row r="93" s="252" customFormat="1" ht="12" customHeight="1"/>
    <row r="94" s="252" customFormat="1" ht="12" customHeight="1"/>
    <row r="95" s="252" customFormat="1" ht="12" customHeight="1"/>
    <row r="96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.6" customHeight="1"/>
    <row r="129" s="252" customFormat="1" ht="12.6" customHeight="1"/>
    <row r="130" s="252" customFormat="1" ht="12.6" customHeight="1"/>
    <row r="131" s="252" customFormat="1" ht="12.6" customHeight="1"/>
    <row r="132" s="252" customFormat="1" ht="12.6" customHeight="1"/>
    <row r="133" s="252" customFormat="1" ht="12.6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pans="16:16" s="252" customFormat="1" ht="12.6" customHeight="1"/>
    <row r="162" spans="16:16" s="252" customFormat="1" ht="12.6" customHeight="1"/>
    <row r="163" spans="16:16" s="252" customFormat="1" ht="12.6" customHeight="1"/>
    <row r="164" spans="16:16" s="252" customFormat="1" ht="12.6" customHeight="1"/>
    <row r="165" spans="16:16" s="252" customFormat="1" ht="12.6" customHeight="1"/>
    <row r="166" spans="16:16" s="252" customFormat="1" ht="12.6" customHeight="1"/>
    <row r="167" spans="16:16">
      <c r="P167" s="252"/>
    </row>
  </sheetData>
  <phoneticPr fontId="43" type="noConversion"/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37"/>
  <dimension ref="A1:P172"/>
  <sheetViews>
    <sheetView showGridLines="0" zoomScaleNormal="100" workbookViewId="0"/>
  </sheetViews>
  <sheetFormatPr defaultColWidth="13" defaultRowHeight="13.5"/>
  <cols>
    <col min="1" max="2" width="4.140625" style="249" customWidth="1"/>
    <col min="3" max="11" width="6.140625" style="249" customWidth="1"/>
    <col min="12" max="12" width="8.85546875" style="249" bestFit="1" customWidth="1"/>
    <col min="13" max="14" width="6.140625" style="249" customWidth="1"/>
    <col min="15" max="15" width="6.85546875" style="249" customWidth="1"/>
    <col min="16" max="16" width="6.5703125" style="249" customWidth="1"/>
    <col min="17" max="16384" width="13" style="249"/>
  </cols>
  <sheetData>
    <row r="1" spans="1:15" s="250" customFormat="1" ht="21" customHeight="1">
      <c r="A1" s="255" t="s">
        <v>511</v>
      </c>
      <c r="B1" s="256"/>
      <c r="C1" s="256"/>
      <c r="D1" s="256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8"/>
    </row>
    <row r="2" spans="1:15" ht="17.100000000000001" customHeight="1">
      <c r="A2" s="259"/>
      <c r="B2" s="260"/>
      <c r="C2" s="261" t="s">
        <v>396</v>
      </c>
      <c r="D2" s="261"/>
      <c r="E2" s="261"/>
      <c r="F2" s="260"/>
      <c r="G2" s="260"/>
      <c r="H2" s="260"/>
      <c r="I2" s="260"/>
      <c r="J2" s="261"/>
      <c r="K2" s="262"/>
      <c r="L2" s="262"/>
      <c r="M2" s="262"/>
      <c r="N2" s="262"/>
      <c r="O2" s="344"/>
    </row>
    <row r="3" spans="1:15" s="250" customFormat="1" ht="14.1" customHeight="1">
      <c r="A3" s="445"/>
      <c r="B3" s="446"/>
      <c r="C3" s="446"/>
      <c r="D3" s="446"/>
      <c r="E3" s="446"/>
      <c r="F3" s="262"/>
      <c r="G3" s="262"/>
      <c r="H3" s="262"/>
      <c r="I3" s="262"/>
      <c r="J3" s="262"/>
      <c r="K3" s="262"/>
      <c r="L3" s="262"/>
      <c r="M3" s="262"/>
      <c r="N3" s="262"/>
      <c r="O3" s="263"/>
    </row>
    <row r="4" spans="1:15" s="250" customFormat="1" ht="12.75" customHeight="1">
      <c r="A4" s="264"/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44" t="s">
        <v>117</v>
      </c>
    </row>
    <row r="5" spans="1:15" s="251" customFormat="1" ht="12.75" customHeight="1">
      <c r="A5" s="79" t="s">
        <v>118</v>
      </c>
      <c r="B5" s="266"/>
      <c r="C5" s="420" t="s">
        <v>32</v>
      </c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6"/>
      <c r="O5" s="447" t="s">
        <v>122</v>
      </c>
    </row>
    <row r="6" spans="1:15" s="251" customFormat="1" ht="12.75" customHeight="1">
      <c r="A6" s="269"/>
      <c r="B6" s="270"/>
      <c r="C6" s="272"/>
      <c r="D6" s="272"/>
      <c r="E6" s="272"/>
      <c r="F6" s="262"/>
      <c r="G6" s="262"/>
      <c r="H6" s="273"/>
      <c r="I6" s="273"/>
      <c r="J6" s="262"/>
      <c r="K6" s="273"/>
      <c r="L6" s="273"/>
      <c r="M6" s="273"/>
      <c r="N6" s="274"/>
      <c r="O6" s="275"/>
    </row>
    <row r="7" spans="1:15" s="251" customFormat="1" ht="12.75" customHeight="1">
      <c r="A7" s="269"/>
      <c r="B7" s="270"/>
      <c r="C7" s="267" t="s">
        <v>295</v>
      </c>
      <c r="D7" s="267"/>
      <c r="E7" s="266"/>
      <c r="F7" s="535" t="s">
        <v>99</v>
      </c>
      <c r="G7" s="267"/>
      <c r="H7" s="267"/>
      <c r="I7" s="266"/>
      <c r="J7" s="387" t="s">
        <v>297</v>
      </c>
      <c r="K7" s="390" t="s">
        <v>148</v>
      </c>
      <c r="L7" s="390" t="s">
        <v>394</v>
      </c>
      <c r="M7" s="390" t="s">
        <v>271</v>
      </c>
      <c r="N7" s="390" t="s">
        <v>149</v>
      </c>
      <c r="O7" s="275"/>
    </row>
    <row r="8" spans="1:15" s="251" customFormat="1" ht="12.75" customHeight="1">
      <c r="A8" s="269"/>
      <c r="B8" s="270"/>
      <c r="C8" s="418"/>
      <c r="D8" s="419"/>
      <c r="E8" s="274"/>
      <c r="F8" s="418"/>
      <c r="G8" s="419"/>
      <c r="H8" s="419"/>
      <c r="I8" s="274"/>
      <c r="J8" s="407"/>
      <c r="K8" s="408"/>
      <c r="L8" s="408"/>
      <c r="M8" s="408"/>
      <c r="N8" s="408"/>
      <c r="O8" s="275"/>
    </row>
    <row r="9" spans="1:15" s="251" customFormat="1" ht="12.75" customHeight="1">
      <c r="A9" s="269"/>
      <c r="B9" s="270"/>
      <c r="C9" s="407" t="s">
        <v>294</v>
      </c>
      <c r="D9" s="408" t="s">
        <v>296</v>
      </c>
      <c r="E9" s="407" t="s">
        <v>122</v>
      </c>
      <c r="F9" s="407" t="s">
        <v>298</v>
      </c>
      <c r="G9" s="408" t="s">
        <v>299</v>
      </c>
      <c r="H9" s="407" t="s">
        <v>4</v>
      </c>
      <c r="I9" s="408" t="s">
        <v>122</v>
      </c>
      <c r="J9" s="407"/>
      <c r="K9" s="408"/>
      <c r="L9" s="408"/>
      <c r="M9" s="408"/>
      <c r="N9" s="408"/>
      <c r="O9" s="275"/>
    </row>
    <row r="10" spans="1:15" s="251" customFormat="1" ht="12.75" customHeight="1">
      <c r="A10" s="276"/>
      <c r="B10" s="274"/>
      <c r="C10" s="389"/>
      <c r="D10" s="388"/>
      <c r="E10" s="389"/>
      <c r="F10" s="388"/>
      <c r="G10" s="388"/>
      <c r="H10" s="388"/>
      <c r="I10" s="388"/>
      <c r="J10" s="389"/>
      <c r="K10" s="388"/>
      <c r="L10" s="388"/>
      <c r="M10" s="388"/>
      <c r="N10" s="388"/>
      <c r="O10" s="278"/>
    </row>
    <row r="11" spans="1:15" s="251" customFormat="1" ht="7.5" customHeight="1">
      <c r="A11" s="269"/>
      <c r="B11" s="270"/>
      <c r="C11" s="279"/>
      <c r="D11" s="279"/>
      <c r="E11" s="279"/>
      <c r="F11" s="280"/>
      <c r="G11" s="280"/>
      <c r="H11" s="280"/>
      <c r="I11" s="280"/>
      <c r="J11" s="280"/>
      <c r="K11" s="280"/>
      <c r="L11" s="280"/>
      <c r="M11" s="280"/>
      <c r="N11" s="280"/>
      <c r="O11" s="281"/>
    </row>
    <row r="12" spans="1:15" s="252" customFormat="1" ht="12.75" customHeight="1">
      <c r="A12" s="338">
        <v>2021</v>
      </c>
      <c r="B12" s="282"/>
      <c r="C12" s="632">
        <v>1344.9593984900005</v>
      </c>
      <c r="D12" s="632">
        <v>12872.941768230001</v>
      </c>
      <c r="E12" s="632">
        <v>14217.901166720001</v>
      </c>
      <c r="F12" s="632">
        <v>25090.195364070005</v>
      </c>
      <c r="G12" s="632">
        <v>352.84961974999999</v>
      </c>
      <c r="H12" s="632">
        <v>201566.07786681002</v>
      </c>
      <c r="I12" s="632">
        <v>227009.12285063002</v>
      </c>
      <c r="J12" s="632">
        <v>138565.90883077</v>
      </c>
      <c r="K12" s="632">
        <v>2083.82801832</v>
      </c>
      <c r="L12" s="632">
        <v>3849.80179967</v>
      </c>
      <c r="M12" s="632">
        <v>113581.75780271001</v>
      </c>
      <c r="N12" s="632">
        <v>0</v>
      </c>
      <c r="O12" s="635">
        <v>499308.32046882005</v>
      </c>
    </row>
    <row r="13" spans="1:15" s="252" customFormat="1" ht="12.75" customHeight="1">
      <c r="A13" s="338">
        <v>2022</v>
      </c>
      <c r="B13" s="282"/>
      <c r="C13" s="631">
        <v>1325.10877865</v>
      </c>
      <c r="D13" s="631">
        <v>16943.35779391</v>
      </c>
      <c r="E13" s="631">
        <v>18268.466572559999</v>
      </c>
      <c r="F13" s="631">
        <v>11834.19935855</v>
      </c>
      <c r="G13" s="631">
        <v>169.86415507000001</v>
      </c>
      <c r="H13" s="631">
        <v>174673.41373875001</v>
      </c>
      <c r="I13" s="631">
        <v>186677.47725237001</v>
      </c>
      <c r="J13" s="631">
        <v>396376.86557541002</v>
      </c>
      <c r="K13" s="631">
        <v>2683.3371836599999</v>
      </c>
      <c r="L13" s="631">
        <v>4628.8058112199997</v>
      </c>
      <c r="M13" s="631">
        <v>126277.54929913001</v>
      </c>
      <c r="N13" s="631">
        <v>0</v>
      </c>
      <c r="O13" s="637">
        <v>734912.50169435004</v>
      </c>
    </row>
    <row r="14" spans="1:15" s="252" customFormat="1" ht="12.75" customHeight="1">
      <c r="A14" s="338">
        <v>2023</v>
      </c>
      <c r="B14" s="282"/>
      <c r="C14" s="631">
        <v>1271.8632982300001</v>
      </c>
      <c r="D14" s="631">
        <v>22819.03785669</v>
      </c>
      <c r="E14" s="631">
        <v>24090.90115492</v>
      </c>
      <c r="F14" s="631">
        <v>3975.0322369799997</v>
      </c>
      <c r="G14" s="631">
        <v>39.344424610000004</v>
      </c>
      <c r="H14" s="631">
        <v>173257.49294669004</v>
      </c>
      <c r="I14" s="631">
        <v>177271.86960828005</v>
      </c>
      <c r="J14" s="631">
        <v>464903.10176632996</v>
      </c>
      <c r="K14" s="631">
        <v>2630.6183349899998</v>
      </c>
      <c r="L14" s="631">
        <v>4541.3671378000008</v>
      </c>
      <c r="M14" s="631">
        <v>142753.96118561001</v>
      </c>
      <c r="N14" s="631">
        <v>2.0000000000000004E-8</v>
      </c>
      <c r="O14" s="637">
        <v>816191.81918794999</v>
      </c>
    </row>
    <row r="15" spans="1:15" s="252" customFormat="1" ht="12.75" customHeight="1">
      <c r="A15" s="338"/>
      <c r="B15" s="282"/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1"/>
    </row>
    <row r="16" spans="1:15" s="252" customFormat="1" ht="12.75" customHeight="1">
      <c r="A16" s="338">
        <v>2024</v>
      </c>
      <c r="B16" s="282"/>
      <c r="C16" s="631">
        <v>391.59140898000078</v>
      </c>
      <c r="D16" s="631">
        <v>26761.642419469998</v>
      </c>
      <c r="E16" s="631">
        <v>27153.233828450004</v>
      </c>
      <c r="F16" s="631">
        <v>13047.53217554</v>
      </c>
      <c r="G16" s="631">
        <v>216.74476871000002</v>
      </c>
      <c r="H16" s="631">
        <v>189556.15983269003</v>
      </c>
      <c r="I16" s="631">
        <v>202820.43677693998</v>
      </c>
      <c r="J16" s="631">
        <v>483616.92215309001</v>
      </c>
      <c r="K16" s="631">
        <v>1788.9505594000002</v>
      </c>
      <c r="L16" s="631">
        <v>4276.2142177699998</v>
      </c>
      <c r="M16" s="631">
        <v>160508.99864626999</v>
      </c>
      <c r="N16" s="631">
        <v>0</v>
      </c>
      <c r="O16" s="637">
        <v>880164.75618191995</v>
      </c>
    </row>
    <row r="17" spans="1:15" s="252" customFormat="1" ht="12.75" customHeight="1">
      <c r="A17" s="338"/>
      <c r="B17" s="282" t="s">
        <v>125</v>
      </c>
      <c r="C17" s="632">
        <v>137.4664295499997</v>
      </c>
      <c r="D17" s="632">
        <v>2036.70223794</v>
      </c>
      <c r="E17" s="632">
        <v>2174.1686674899997</v>
      </c>
      <c r="F17" s="632">
        <v>672.64524140000003</v>
      </c>
      <c r="G17" s="632">
        <v>10.85012586</v>
      </c>
      <c r="H17" s="632">
        <v>16810.898242469997</v>
      </c>
      <c r="I17" s="632">
        <v>17494.393609729996</v>
      </c>
      <c r="J17" s="632">
        <v>40461.041282800004</v>
      </c>
      <c r="K17" s="632">
        <v>157.5488704</v>
      </c>
      <c r="L17" s="632">
        <v>348.63284308999999</v>
      </c>
      <c r="M17" s="632">
        <v>13218.438635729999</v>
      </c>
      <c r="N17" s="632">
        <v>0</v>
      </c>
      <c r="O17" s="635">
        <v>73854.223909240012</v>
      </c>
    </row>
    <row r="18" spans="1:15" s="252" customFormat="1" ht="12.75" customHeight="1">
      <c r="A18" s="338"/>
      <c r="B18" s="282" t="s">
        <v>126</v>
      </c>
      <c r="C18" s="632">
        <v>-77.327860200000032</v>
      </c>
      <c r="D18" s="632">
        <v>2072.29934039</v>
      </c>
      <c r="E18" s="632">
        <v>1994.97148019</v>
      </c>
      <c r="F18" s="632">
        <v>144.10664487</v>
      </c>
      <c r="G18" s="632">
        <v>1.84438781</v>
      </c>
      <c r="H18" s="632">
        <v>19150.267784370004</v>
      </c>
      <c r="I18" s="632">
        <v>19296.218817050005</v>
      </c>
      <c r="J18" s="632">
        <v>34448.970074489996</v>
      </c>
      <c r="K18" s="632">
        <v>146.53757737000001</v>
      </c>
      <c r="L18" s="632">
        <v>346.09834850999999</v>
      </c>
      <c r="M18" s="632">
        <v>11748.81011724</v>
      </c>
      <c r="N18" s="632">
        <v>0</v>
      </c>
      <c r="O18" s="635">
        <v>67981.606414850001</v>
      </c>
    </row>
    <row r="19" spans="1:15" s="252" customFormat="1" ht="12.75" customHeight="1">
      <c r="A19" s="338"/>
      <c r="B19" s="282" t="s">
        <v>127</v>
      </c>
      <c r="C19" s="632">
        <v>220.87580983999987</v>
      </c>
      <c r="D19" s="632">
        <v>2107.6591487300002</v>
      </c>
      <c r="E19" s="632">
        <v>2328.5349585700001</v>
      </c>
      <c r="F19" s="632">
        <v>224.35632473999999</v>
      </c>
      <c r="G19" s="632">
        <v>1.9351298400000001</v>
      </c>
      <c r="H19" s="632">
        <v>17542.458298639998</v>
      </c>
      <c r="I19" s="632">
        <v>17768.74975322</v>
      </c>
      <c r="J19" s="632">
        <v>37385.535218680001</v>
      </c>
      <c r="K19" s="632">
        <v>159.81829213999998</v>
      </c>
      <c r="L19" s="632">
        <v>344.63866901</v>
      </c>
      <c r="M19" s="632">
        <v>13419.610398679999</v>
      </c>
      <c r="N19" s="632">
        <v>0</v>
      </c>
      <c r="O19" s="635">
        <v>71406.887290300001</v>
      </c>
    </row>
    <row r="20" spans="1:15" s="252" customFormat="1" ht="12.75" customHeight="1">
      <c r="A20" s="338"/>
      <c r="B20" s="282" t="s">
        <v>128</v>
      </c>
      <c r="C20" s="632">
        <v>37.24794294000003</v>
      </c>
      <c r="D20" s="632">
        <v>2150.1350693600002</v>
      </c>
      <c r="E20" s="632">
        <v>2187.3830123000002</v>
      </c>
      <c r="F20" s="632">
        <v>835.00287537999998</v>
      </c>
      <c r="G20" s="632">
        <v>11.63190423</v>
      </c>
      <c r="H20" s="632">
        <v>13098.649885340001</v>
      </c>
      <c r="I20" s="632">
        <v>13945.284664950001</v>
      </c>
      <c r="J20" s="632">
        <v>38418.517873470002</v>
      </c>
      <c r="K20" s="632">
        <v>155.41050601000001</v>
      </c>
      <c r="L20" s="632">
        <v>350.93541815000003</v>
      </c>
      <c r="M20" s="632">
        <v>12861.474006819999</v>
      </c>
      <c r="N20" s="632">
        <v>0</v>
      </c>
      <c r="O20" s="635">
        <v>67919.005481700005</v>
      </c>
    </row>
    <row r="21" spans="1:15" s="252" customFormat="1" ht="12.75" customHeight="1">
      <c r="A21" s="338"/>
      <c r="B21" s="282" t="s">
        <v>129</v>
      </c>
      <c r="C21" s="632">
        <v>12.568920970000363</v>
      </c>
      <c r="D21" s="632">
        <v>2134.06243227</v>
      </c>
      <c r="E21" s="632">
        <v>2146.6313532400004</v>
      </c>
      <c r="F21" s="632">
        <v>1325.46067438</v>
      </c>
      <c r="G21" s="632">
        <v>21.791412960000002</v>
      </c>
      <c r="H21" s="632">
        <v>17801.262239769996</v>
      </c>
      <c r="I21" s="632">
        <v>19148.514327109995</v>
      </c>
      <c r="J21" s="632">
        <v>37160.639799019998</v>
      </c>
      <c r="K21" s="632">
        <v>160.64711396000001</v>
      </c>
      <c r="L21" s="632">
        <v>350.23480459000001</v>
      </c>
      <c r="M21" s="632">
        <v>13144.890607680001</v>
      </c>
      <c r="N21" s="632">
        <v>0</v>
      </c>
      <c r="O21" s="635">
        <v>72111.558005600004</v>
      </c>
    </row>
    <row r="22" spans="1:15" s="252" customFormat="1" ht="12.75" customHeight="1">
      <c r="A22" s="338"/>
      <c r="B22" s="282" t="s">
        <v>130</v>
      </c>
      <c r="C22" s="632">
        <v>34.557065510000029</v>
      </c>
      <c r="D22" s="632">
        <v>2340.4394825700001</v>
      </c>
      <c r="E22" s="632">
        <v>2374.9965480800001</v>
      </c>
      <c r="F22" s="632">
        <v>1610.5446007599999</v>
      </c>
      <c r="G22" s="632">
        <v>19.674917990000001</v>
      </c>
      <c r="H22" s="632">
        <v>14629.51995819</v>
      </c>
      <c r="I22" s="632">
        <v>16259.73947694</v>
      </c>
      <c r="J22" s="632">
        <v>37692.698035320005</v>
      </c>
      <c r="K22" s="632">
        <v>159.85289698</v>
      </c>
      <c r="L22" s="632">
        <v>351.11444845</v>
      </c>
      <c r="M22" s="632">
        <v>13511.269964839999</v>
      </c>
      <c r="N22" s="632">
        <v>0</v>
      </c>
      <c r="O22" s="635">
        <v>70349.671370610013</v>
      </c>
    </row>
    <row r="23" spans="1:15" s="252" customFormat="1" ht="12.75" customHeight="1">
      <c r="A23" s="338"/>
      <c r="B23" s="282" t="s">
        <v>131</v>
      </c>
      <c r="C23" s="632">
        <v>-1.0821950900003685</v>
      </c>
      <c r="D23" s="632">
        <v>2313.3542703399999</v>
      </c>
      <c r="E23" s="632">
        <v>2312.2720752499995</v>
      </c>
      <c r="F23" s="632">
        <v>1124.8552126800002</v>
      </c>
      <c r="G23" s="632">
        <v>20.455255099999999</v>
      </c>
      <c r="H23" s="632">
        <v>14727.941923599999</v>
      </c>
      <c r="I23" s="632">
        <v>15873.25239138</v>
      </c>
      <c r="J23" s="632">
        <v>40669.212330659997</v>
      </c>
      <c r="K23" s="632">
        <v>162.73989809</v>
      </c>
      <c r="L23" s="632">
        <v>359.75210892000001</v>
      </c>
      <c r="M23" s="632">
        <v>14679.713131140001</v>
      </c>
      <c r="N23" s="632">
        <v>0</v>
      </c>
      <c r="O23" s="635">
        <v>74056.941935440002</v>
      </c>
    </row>
    <row r="24" spans="1:15" s="252" customFormat="1" ht="12.75" customHeight="1">
      <c r="A24" s="338"/>
      <c r="B24" s="282" t="s">
        <v>132</v>
      </c>
      <c r="C24" s="632">
        <v>9.0466676100004406</v>
      </c>
      <c r="D24" s="632">
        <v>2324.4796465899994</v>
      </c>
      <c r="E24" s="632">
        <v>2333.5263141999999</v>
      </c>
      <c r="F24" s="632">
        <v>906.66280234999999</v>
      </c>
      <c r="G24" s="632">
        <v>17.329214690000001</v>
      </c>
      <c r="H24" s="632">
        <v>13430.134278409998</v>
      </c>
      <c r="I24" s="632">
        <v>14354.126295449998</v>
      </c>
      <c r="J24" s="632">
        <v>43346.073602249999</v>
      </c>
      <c r="K24" s="632">
        <v>163.08109069</v>
      </c>
      <c r="L24" s="632">
        <v>360.444166</v>
      </c>
      <c r="M24" s="632">
        <v>14661.357044919998</v>
      </c>
      <c r="N24" s="632">
        <v>0</v>
      </c>
      <c r="O24" s="635">
        <v>75218.60851351</v>
      </c>
    </row>
    <row r="25" spans="1:15" s="252" customFormat="1" ht="12.75" customHeight="1">
      <c r="A25" s="338"/>
      <c r="B25" s="282" t="s">
        <v>144</v>
      </c>
      <c r="C25" s="632">
        <v>0.9461454600000252</v>
      </c>
      <c r="D25" s="632">
        <v>2275.6573001799998</v>
      </c>
      <c r="E25" s="632">
        <v>2276.6034456399998</v>
      </c>
      <c r="F25" s="632">
        <v>1090.80039382</v>
      </c>
      <c r="G25" s="632">
        <v>18.133670550000001</v>
      </c>
      <c r="H25" s="632">
        <v>11048.17807061</v>
      </c>
      <c r="I25" s="632">
        <v>12157.11213498</v>
      </c>
      <c r="J25" s="632">
        <v>40435.964220719994</v>
      </c>
      <c r="K25" s="632">
        <v>161.42692696</v>
      </c>
      <c r="L25" s="632">
        <v>359.77730228000001</v>
      </c>
      <c r="M25" s="632">
        <v>13127.632624800002</v>
      </c>
      <c r="N25" s="632">
        <v>0</v>
      </c>
      <c r="O25" s="635">
        <v>68518.516655379994</v>
      </c>
    </row>
    <row r="26" spans="1:15" s="252" customFormat="1" ht="12.75" customHeight="1">
      <c r="A26" s="338"/>
      <c r="B26" s="282" t="s">
        <v>145</v>
      </c>
      <c r="C26" s="632">
        <v>9.5105033100003311</v>
      </c>
      <c r="D26" s="632">
        <v>2286.50914582</v>
      </c>
      <c r="E26" s="632">
        <v>2296.0196491300003</v>
      </c>
      <c r="F26" s="632">
        <v>1936.7455524099998</v>
      </c>
      <c r="G26" s="632">
        <v>32.746995069999997</v>
      </c>
      <c r="H26" s="632">
        <v>17854.788358679998</v>
      </c>
      <c r="I26" s="632">
        <v>19824.280906159998</v>
      </c>
      <c r="J26" s="632">
        <v>46679.043837739999</v>
      </c>
      <c r="K26" s="632">
        <v>165.99052639000001</v>
      </c>
      <c r="L26" s="632">
        <v>378.47659493999998</v>
      </c>
      <c r="M26" s="632">
        <v>14838.921902860002</v>
      </c>
      <c r="N26" s="632">
        <v>0</v>
      </c>
      <c r="O26" s="635">
        <v>84182.733417220006</v>
      </c>
    </row>
    <row r="27" spans="1:15" s="252" customFormat="1" ht="12.75" customHeight="1">
      <c r="A27" s="338"/>
      <c r="B27" s="282" t="s">
        <v>146</v>
      </c>
      <c r="C27" s="632">
        <v>2.8829139900003611</v>
      </c>
      <c r="D27" s="632">
        <v>2304.6038880199999</v>
      </c>
      <c r="E27" s="632">
        <v>2307.4868020100002</v>
      </c>
      <c r="F27" s="632">
        <v>1725.7867996199998</v>
      </c>
      <c r="G27" s="632">
        <v>32.60717769</v>
      </c>
      <c r="H27" s="632">
        <v>17111.975716540001</v>
      </c>
      <c r="I27" s="632">
        <v>18870.36969385</v>
      </c>
      <c r="J27" s="632">
        <v>41460.162668889992</v>
      </c>
      <c r="K27" s="632">
        <v>162.26684122</v>
      </c>
      <c r="L27" s="632">
        <v>378.52709745999999</v>
      </c>
      <c r="M27" s="632">
        <v>13143.519877860001</v>
      </c>
      <c r="N27" s="632">
        <v>0</v>
      </c>
      <c r="O27" s="635">
        <v>76322.33298128999</v>
      </c>
    </row>
    <row r="28" spans="1:15" s="252" customFormat="1" ht="12.75" customHeight="1">
      <c r="A28" s="338"/>
      <c r="B28" s="282" t="s">
        <v>133</v>
      </c>
      <c r="C28" s="632">
        <v>4.8990650900000219</v>
      </c>
      <c r="D28" s="632">
        <v>2415.7404572600003</v>
      </c>
      <c r="E28" s="632">
        <v>2420.6395223500003</v>
      </c>
      <c r="F28" s="632">
        <v>1450.5650531299998</v>
      </c>
      <c r="G28" s="632">
        <v>27.74457692</v>
      </c>
      <c r="H28" s="632">
        <v>16350.08507607</v>
      </c>
      <c r="I28" s="632">
        <v>17828.394706119998</v>
      </c>
      <c r="J28" s="632">
        <v>45459.06320905</v>
      </c>
      <c r="K28" s="632">
        <v>33.630019189999999</v>
      </c>
      <c r="L28" s="632">
        <v>347.58241637000003</v>
      </c>
      <c r="M28" s="632">
        <v>12153.3603337</v>
      </c>
      <c r="N28" s="632">
        <v>0</v>
      </c>
      <c r="O28" s="635">
        <v>78242.670206780007</v>
      </c>
    </row>
    <row r="29" spans="1:15" s="252" customFormat="1" ht="12.75" customHeight="1">
      <c r="A29" s="338"/>
      <c r="B29" s="282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7"/>
    </row>
    <row r="30" spans="1:15" s="252" customFormat="1" ht="12.75" customHeight="1">
      <c r="A30" s="338">
        <v>2025</v>
      </c>
      <c r="B30" s="282"/>
      <c r="C30" s="631">
        <v>56.713313679999374</v>
      </c>
      <c r="D30" s="631">
        <v>26480.993598750003</v>
      </c>
      <c r="E30" s="631">
        <v>26537.706912429996</v>
      </c>
      <c r="F30" s="631">
        <v>6735.5478077500002</v>
      </c>
      <c r="G30" s="631">
        <v>95.17628246999999</v>
      </c>
      <c r="H30" s="631">
        <v>205033.05468859</v>
      </c>
      <c r="I30" s="631">
        <v>211863.77877880997</v>
      </c>
      <c r="J30" s="631">
        <v>697542.74516401999</v>
      </c>
      <c r="K30" s="631">
        <v>1787.7978375100001</v>
      </c>
      <c r="L30" s="631">
        <v>5052.2243473400003</v>
      </c>
      <c r="M30" s="631">
        <v>184997.97062519001</v>
      </c>
      <c r="N30" s="631">
        <v>0</v>
      </c>
      <c r="O30" s="760">
        <v>1127782.2236652998</v>
      </c>
    </row>
    <row r="31" spans="1:15" s="252" customFormat="1" ht="12.75" customHeight="1">
      <c r="A31" s="338"/>
      <c r="B31" s="282" t="s">
        <v>125</v>
      </c>
      <c r="C31" s="632">
        <v>54.008954659999745</v>
      </c>
      <c r="D31" s="632">
        <v>2258.5816093399999</v>
      </c>
      <c r="E31" s="632">
        <v>2312.5905639999996</v>
      </c>
      <c r="F31" s="632">
        <v>906.33370881000008</v>
      </c>
      <c r="G31" s="632">
        <v>18.445959869999999</v>
      </c>
      <c r="H31" s="632">
        <v>15145.8879304</v>
      </c>
      <c r="I31" s="632">
        <v>16070.667599079999</v>
      </c>
      <c r="J31" s="632">
        <v>50166.488021000005</v>
      </c>
      <c r="K31" s="632">
        <v>67.299462360000007</v>
      </c>
      <c r="L31" s="632">
        <v>369.66837302999994</v>
      </c>
      <c r="M31" s="632">
        <v>14494.583624740002</v>
      </c>
      <c r="N31" s="632">
        <v>0</v>
      </c>
      <c r="O31" s="635">
        <v>83481.297644210004</v>
      </c>
    </row>
    <row r="32" spans="1:15" s="252" customFormat="1" ht="12.75" customHeight="1">
      <c r="A32" s="338"/>
      <c r="B32" s="282" t="s">
        <v>126</v>
      </c>
      <c r="C32" s="632">
        <v>-59.958816000000297</v>
      </c>
      <c r="D32" s="632">
        <v>2212.24302223</v>
      </c>
      <c r="E32" s="632">
        <v>2152.2842062299997</v>
      </c>
      <c r="F32" s="632">
        <v>1489.2142864200002</v>
      </c>
      <c r="G32" s="632">
        <v>18.487693189999998</v>
      </c>
      <c r="H32" s="632">
        <v>23286.534012819993</v>
      </c>
      <c r="I32" s="632">
        <v>24794.235992429993</v>
      </c>
      <c r="J32" s="632">
        <v>48654.905640870005</v>
      </c>
      <c r="K32" s="632">
        <v>62.205346739999996</v>
      </c>
      <c r="L32" s="632">
        <v>385.51613119000001</v>
      </c>
      <c r="M32" s="632">
        <v>12784.930058599997</v>
      </c>
      <c r="N32" s="632">
        <v>0</v>
      </c>
      <c r="O32" s="635">
        <v>88834.077376059984</v>
      </c>
    </row>
    <row r="33" spans="1:15" s="252" customFormat="1" ht="12.75" customHeight="1">
      <c r="A33" s="338"/>
      <c r="B33" s="282" t="s">
        <v>127</v>
      </c>
      <c r="C33" s="632">
        <v>38.401408219999666</v>
      </c>
      <c r="D33" s="632">
        <v>2229.9981492300003</v>
      </c>
      <c r="E33" s="632">
        <v>2268.39955745</v>
      </c>
      <c r="F33" s="632">
        <v>333.10178218999999</v>
      </c>
      <c r="G33" s="632">
        <v>13.61818379</v>
      </c>
      <c r="H33" s="632">
        <v>27627.235968489997</v>
      </c>
      <c r="I33" s="632">
        <v>27973.955934469996</v>
      </c>
      <c r="J33" s="632">
        <v>46841.552656969994</v>
      </c>
      <c r="K33" s="632">
        <v>131.78281957000002</v>
      </c>
      <c r="L33" s="632">
        <v>407.48006805999995</v>
      </c>
      <c r="M33" s="632">
        <v>12940.151460910001</v>
      </c>
      <c r="N33" s="632">
        <v>0</v>
      </c>
      <c r="O33" s="635">
        <v>90563.322497429996</v>
      </c>
    </row>
    <row r="34" spans="1:15" s="252" customFormat="1" ht="12.75" customHeight="1">
      <c r="A34" s="338"/>
      <c r="B34" s="282" t="s">
        <v>128</v>
      </c>
      <c r="C34" s="632">
        <v>-20.86834601999999</v>
      </c>
      <c r="D34" s="632">
        <v>2247.5966566699999</v>
      </c>
      <c r="E34" s="632">
        <v>2226.7283106499999</v>
      </c>
      <c r="F34" s="632">
        <v>809.05417451000005</v>
      </c>
      <c r="G34" s="632">
        <v>7.0430485100000002</v>
      </c>
      <c r="H34" s="632">
        <v>18930.845759179996</v>
      </c>
      <c r="I34" s="632">
        <v>19746.942982199995</v>
      </c>
      <c r="J34" s="632">
        <v>52491.218512099986</v>
      </c>
      <c r="K34" s="632">
        <v>192.60990512000001</v>
      </c>
      <c r="L34" s="632">
        <v>450.71401750000007</v>
      </c>
      <c r="M34" s="632">
        <v>13096.839290020001</v>
      </c>
      <c r="N34" s="632">
        <v>0</v>
      </c>
      <c r="O34" s="635">
        <v>88205.053017589977</v>
      </c>
    </row>
    <row r="35" spans="1:15" s="252" customFormat="1" ht="12.75" customHeight="1">
      <c r="A35" s="338"/>
      <c r="B35" s="282" t="s">
        <v>129</v>
      </c>
      <c r="C35" s="632">
        <v>14.087942829999974</v>
      </c>
      <c r="D35" s="632">
        <v>2190.34247607</v>
      </c>
      <c r="E35" s="632">
        <v>2204.4304188999999</v>
      </c>
      <c r="F35" s="632">
        <v>275.85435616999996</v>
      </c>
      <c r="G35" s="632">
        <v>4.1337222599999999</v>
      </c>
      <c r="H35" s="632">
        <v>17891.681248420002</v>
      </c>
      <c r="I35" s="632">
        <v>18171.669326850002</v>
      </c>
      <c r="J35" s="632">
        <v>59187.193187650009</v>
      </c>
      <c r="K35" s="632">
        <v>132.64601228000001</v>
      </c>
      <c r="L35" s="632">
        <v>436.99113130000001</v>
      </c>
      <c r="M35" s="632">
        <v>15315.9243642</v>
      </c>
      <c r="N35" s="632">
        <v>0</v>
      </c>
      <c r="O35" s="635">
        <v>95448.85444118001</v>
      </c>
    </row>
    <row r="36" spans="1:15" s="252" customFormat="1" ht="12.75" customHeight="1">
      <c r="A36" s="338"/>
      <c r="B36" s="282" t="s">
        <v>130</v>
      </c>
      <c r="C36" s="632">
        <v>17.19345254000018</v>
      </c>
      <c r="D36" s="632">
        <v>2268.3974208899999</v>
      </c>
      <c r="E36" s="632">
        <v>2285.5908734300001</v>
      </c>
      <c r="F36" s="632">
        <v>-847.99573951000002</v>
      </c>
      <c r="G36" s="632">
        <v>-17.027055610000001</v>
      </c>
      <c r="H36" s="632">
        <v>13081.889954909999</v>
      </c>
      <c r="I36" s="632">
        <v>12216.867159789999</v>
      </c>
      <c r="J36" s="632">
        <v>54032.681901740012</v>
      </c>
      <c r="K36" s="632">
        <v>73.245549870000005</v>
      </c>
      <c r="L36" s="632">
        <v>423.83548768000003</v>
      </c>
      <c r="M36" s="632">
        <v>13896.90245901</v>
      </c>
      <c r="N36" s="632">
        <v>0</v>
      </c>
      <c r="O36" s="635">
        <v>82929.123431520013</v>
      </c>
    </row>
    <row r="37" spans="1:15" s="252" customFormat="1" ht="12.75" customHeight="1">
      <c r="A37" s="338"/>
      <c r="B37" s="282" t="s">
        <v>131</v>
      </c>
      <c r="C37" s="632">
        <v>-7.5506583800001863</v>
      </c>
      <c r="D37" s="632">
        <v>2163.11893048</v>
      </c>
      <c r="E37" s="632">
        <v>2155.5682720999998</v>
      </c>
      <c r="F37" s="632">
        <v>9.4088011599999994</v>
      </c>
      <c r="G37" s="632">
        <v>-7.9277554700000001</v>
      </c>
      <c r="H37" s="632">
        <v>15298.903572019999</v>
      </c>
      <c r="I37" s="632">
        <v>15300.384617709999</v>
      </c>
      <c r="J37" s="632">
        <v>67317.5405531</v>
      </c>
      <c r="K37" s="632">
        <v>133.67489972000001</v>
      </c>
      <c r="L37" s="632">
        <v>418.50613647</v>
      </c>
      <c r="M37" s="632">
        <v>16855.245666960003</v>
      </c>
      <c r="N37" s="632">
        <v>0</v>
      </c>
      <c r="O37" s="635">
        <v>102180.92014606</v>
      </c>
    </row>
    <row r="38" spans="1:15" s="252" customFormat="1" ht="12.75" customHeight="1">
      <c r="A38" s="338"/>
      <c r="B38" s="282" t="s">
        <v>132</v>
      </c>
      <c r="C38" s="632">
        <v>3.2995622500002355</v>
      </c>
      <c r="D38" s="632">
        <v>2125.5382618899998</v>
      </c>
      <c r="E38" s="632">
        <v>2128.8378241400001</v>
      </c>
      <c r="F38" s="632">
        <v>916.79604266000013</v>
      </c>
      <c r="G38" s="632">
        <v>11.085987279999999</v>
      </c>
      <c r="H38" s="632">
        <v>12857.43010182</v>
      </c>
      <c r="I38" s="632">
        <v>13785.31213176</v>
      </c>
      <c r="J38" s="632">
        <v>64037.850835540004</v>
      </c>
      <c r="K38" s="632">
        <v>200.29245279</v>
      </c>
      <c r="L38" s="632">
        <v>431.44531768999997</v>
      </c>
      <c r="M38" s="632">
        <v>16293.337301940001</v>
      </c>
      <c r="N38" s="632">
        <v>0</v>
      </c>
      <c r="O38" s="635">
        <v>96877.075863859995</v>
      </c>
    </row>
    <row r="39" spans="1:15" s="252" customFormat="1" ht="12.75" customHeight="1">
      <c r="A39" s="338"/>
      <c r="B39" s="282" t="s">
        <v>144</v>
      </c>
      <c r="C39" s="632">
        <v>7.1743451299998924</v>
      </c>
      <c r="D39" s="632">
        <v>2176.6905255300003</v>
      </c>
      <c r="E39" s="632">
        <v>2183.8648706600002</v>
      </c>
      <c r="F39" s="632">
        <v>976.20634956000004</v>
      </c>
      <c r="G39" s="632">
        <v>14.612863239999999</v>
      </c>
      <c r="H39" s="632">
        <v>13784.923090390001</v>
      </c>
      <c r="I39" s="632">
        <v>14775.74230319</v>
      </c>
      <c r="J39" s="632">
        <v>62528.267742479999</v>
      </c>
      <c r="K39" s="632">
        <v>198.95298829000001</v>
      </c>
      <c r="L39" s="632">
        <v>428.57062295999998</v>
      </c>
      <c r="M39" s="632">
        <v>16525.980002299999</v>
      </c>
      <c r="N39" s="632">
        <v>0</v>
      </c>
      <c r="O39" s="635">
        <v>96641.378529879992</v>
      </c>
    </row>
    <row r="40" spans="1:15" s="252" customFormat="1" ht="12.75" customHeight="1">
      <c r="A40" s="338"/>
      <c r="B40" s="282" t="s">
        <v>145</v>
      </c>
      <c r="C40" s="632">
        <v>2.3200155800000175</v>
      </c>
      <c r="D40" s="632">
        <v>2173.4420419000003</v>
      </c>
      <c r="E40" s="632">
        <v>2175.7620574800003</v>
      </c>
      <c r="F40" s="632">
        <v>407.90604500000001</v>
      </c>
      <c r="G40" s="632">
        <v>13.39086588</v>
      </c>
      <c r="H40" s="632">
        <v>16651.781251030003</v>
      </c>
      <c r="I40" s="632">
        <v>17073.078161910002</v>
      </c>
      <c r="J40" s="632">
        <v>69133.217257469994</v>
      </c>
      <c r="K40" s="632">
        <v>201.36720779000001</v>
      </c>
      <c r="L40" s="632">
        <v>431.31299596000002</v>
      </c>
      <c r="M40" s="632">
        <v>17940.566033360003</v>
      </c>
      <c r="N40" s="632">
        <v>0</v>
      </c>
      <c r="O40" s="635">
        <v>106955.30371397</v>
      </c>
    </row>
    <row r="41" spans="1:15" s="252" customFormat="1" ht="12.75" customHeight="1">
      <c r="A41" s="338"/>
      <c r="B41" s="282" t="s">
        <v>146</v>
      </c>
      <c r="C41" s="632">
        <v>4.0777656599998409</v>
      </c>
      <c r="D41" s="632">
        <v>2197.38074379</v>
      </c>
      <c r="E41" s="632">
        <v>2201.4585094499998</v>
      </c>
      <c r="F41" s="632">
        <v>820.07128061999992</v>
      </c>
      <c r="G41" s="632">
        <v>8.7566608699999993</v>
      </c>
      <c r="H41" s="632">
        <v>14936.699489730001</v>
      </c>
      <c r="I41" s="632">
        <v>15765.527431220002</v>
      </c>
      <c r="J41" s="632">
        <v>59282.824447970008</v>
      </c>
      <c r="K41" s="632">
        <v>198.47178332999999</v>
      </c>
      <c r="L41" s="632">
        <v>432.71615714000001</v>
      </c>
      <c r="M41" s="632">
        <v>16619.113877529999</v>
      </c>
      <c r="N41" s="632">
        <v>0</v>
      </c>
      <c r="O41" s="635">
        <v>94500.112206639998</v>
      </c>
    </row>
    <row r="42" spans="1:15" s="252" customFormat="1" ht="12.75" customHeight="1">
      <c r="A42" s="338"/>
      <c r="B42" s="282" t="s">
        <v>133</v>
      </c>
      <c r="C42" s="632">
        <v>4.5276872100002947</v>
      </c>
      <c r="D42" s="632">
        <v>2237.6637607299999</v>
      </c>
      <c r="E42" s="632">
        <v>2242.1914479400002</v>
      </c>
      <c r="F42" s="632">
        <v>639.59672016000002</v>
      </c>
      <c r="G42" s="632">
        <v>10.55610866</v>
      </c>
      <c r="H42" s="632">
        <v>15539.242309380001</v>
      </c>
      <c r="I42" s="632">
        <v>16189.395138200001</v>
      </c>
      <c r="J42" s="632">
        <v>63869.004407130007</v>
      </c>
      <c r="K42" s="632">
        <v>195.24940964999999</v>
      </c>
      <c r="L42" s="632">
        <v>435.46790836000002</v>
      </c>
      <c r="M42" s="632">
        <v>18234.396485620004</v>
      </c>
      <c r="N42" s="632">
        <v>0</v>
      </c>
      <c r="O42" s="635">
        <v>101165.70479690001</v>
      </c>
    </row>
    <row r="43" spans="1:15" s="252" customFormat="1" ht="12.75" customHeight="1">
      <c r="A43" s="429"/>
      <c r="B43" s="283"/>
      <c r="C43" s="431"/>
      <c r="D43" s="431"/>
      <c r="E43" s="431"/>
      <c r="F43" s="431"/>
      <c r="G43" s="431"/>
      <c r="H43" s="431"/>
      <c r="I43" s="431"/>
      <c r="J43" s="431"/>
      <c r="K43" s="431"/>
      <c r="L43" s="431"/>
      <c r="M43" s="431"/>
      <c r="N43" s="431"/>
      <c r="O43" s="432"/>
    </row>
    <row r="44" spans="1:15" s="252" customFormat="1" ht="6" customHeight="1">
      <c r="A44" s="262"/>
      <c r="B44" s="262"/>
      <c r="C44" s="330"/>
      <c r="D44" s="330"/>
      <c r="E44" s="330"/>
      <c r="F44" s="331"/>
      <c r="G44" s="331"/>
      <c r="H44" s="331"/>
      <c r="I44" s="331"/>
      <c r="J44" s="331"/>
      <c r="K44" s="331"/>
      <c r="L44" s="331"/>
      <c r="M44" s="331"/>
    </row>
    <row r="45" spans="1:15" s="252" customFormat="1" ht="10.5" customHeight="1">
      <c r="A45" s="253" t="s">
        <v>309</v>
      </c>
      <c r="B45" s="249"/>
      <c r="C45" s="330"/>
      <c r="D45" s="330"/>
      <c r="E45" s="330"/>
      <c r="F45" s="331"/>
      <c r="G45" s="331"/>
      <c r="H45" s="332"/>
      <c r="I45" s="332"/>
      <c r="J45" s="331"/>
      <c r="K45" s="331"/>
      <c r="L45" s="331"/>
      <c r="M45" s="333"/>
    </row>
    <row r="46" spans="1:15" s="252" customFormat="1" ht="10.5" customHeight="1">
      <c r="A46" s="254" t="s">
        <v>42</v>
      </c>
      <c r="B46" s="249"/>
      <c r="C46" s="330"/>
      <c r="D46" s="330"/>
      <c r="E46" s="330"/>
      <c r="F46" s="331"/>
      <c r="G46" s="331"/>
      <c r="H46" s="332"/>
      <c r="I46" s="332"/>
      <c r="J46" s="331"/>
      <c r="K46" s="331"/>
      <c r="L46" s="331"/>
      <c r="M46" s="333"/>
    </row>
    <row r="47" spans="1:15" s="252" customFormat="1" ht="10.5" customHeight="1">
      <c r="A47" s="254" t="s">
        <v>305</v>
      </c>
      <c r="B47" s="249"/>
      <c r="C47" s="330"/>
      <c r="D47" s="330"/>
      <c r="E47" s="330"/>
      <c r="F47" s="331"/>
      <c r="G47" s="331"/>
      <c r="H47" s="332"/>
      <c r="I47" s="332"/>
      <c r="J47" s="331"/>
      <c r="K47" s="331"/>
      <c r="L47" s="331"/>
      <c r="M47" s="333"/>
    </row>
    <row r="48" spans="1:15" s="252" customFormat="1" ht="10.5" customHeight="1">
      <c r="A48" s="254" t="s">
        <v>306</v>
      </c>
      <c r="B48" s="249"/>
      <c r="C48" s="330"/>
      <c r="D48" s="330"/>
      <c r="E48" s="330"/>
      <c r="F48" s="331"/>
      <c r="G48" s="331"/>
      <c r="H48" s="332"/>
      <c r="I48" s="332"/>
      <c r="J48" s="331"/>
      <c r="K48" s="331"/>
      <c r="L48" s="331"/>
      <c r="M48" s="333"/>
    </row>
    <row r="49" spans="1:16" s="252" customFormat="1" ht="10.5" customHeight="1">
      <c r="A49" s="254" t="s">
        <v>303</v>
      </c>
      <c r="B49" s="249"/>
      <c r="C49" s="330"/>
      <c r="D49" s="330"/>
      <c r="E49" s="330"/>
      <c r="F49" s="331"/>
      <c r="G49" s="331"/>
      <c r="H49" s="332"/>
      <c r="I49" s="332"/>
      <c r="J49" s="331"/>
      <c r="K49" s="331"/>
      <c r="L49" s="331"/>
      <c r="M49" s="333"/>
    </row>
    <row r="50" spans="1:16" s="252" customFormat="1" ht="10.5" customHeight="1">
      <c r="A50" s="254" t="s">
        <v>332</v>
      </c>
      <c r="B50" s="249"/>
      <c r="C50" s="330"/>
      <c r="D50" s="330"/>
      <c r="E50" s="330"/>
      <c r="F50" s="331"/>
      <c r="G50" s="331"/>
      <c r="H50" s="332"/>
      <c r="I50" s="332"/>
      <c r="J50" s="331"/>
      <c r="K50" s="331"/>
      <c r="L50" s="331"/>
      <c r="M50" s="331"/>
      <c r="N50" s="333"/>
      <c r="P50" s="254"/>
    </row>
    <row r="51" spans="1:16" s="252" customFormat="1" ht="10.5" customHeight="1">
      <c r="A51" s="254" t="s">
        <v>304</v>
      </c>
      <c r="B51" s="249"/>
      <c r="C51" s="330"/>
      <c r="D51" s="330"/>
      <c r="E51" s="330"/>
      <c r="F51" s="331"/>
      <c r="G51" s="331"/>
      <c r="H51" s="332"/>
      <c r="I51" s="332"/>
      <c r="J51" s="331"/>
      <c r="K51" s="331"/>
      <c r="L51" s="331"/>
      <c r="M51" s="331"/>
      <c r="N51" s="333"/>
      <c r="P51" s="254"/>
    </row>
    <row r="52" spans="1:16" s="252" customFormat="1" ht="10.5" customHeight="1">
      <c r="A52" s="254" t="s">
        <v>41</v>
      </c>
      <c r="B52" s="249"/>
      <c r="C52" s="330"/>
      <c r="D52" s="330"/>
      <c r="E52" s="330"/>
      <c r="F52" s="331"/>
      <c r="G52" s="331"/>
      <c r="H52" s="332"/>
      <c r="I52" s="332"/>
      <c r="J52" s="331"/>
      <c r="K52" s="331"/>
      <c r="L52" s="331"/>
      <c r="M52" s="333"/>
    </row>
    <row r="53" spans="1:16" s="252" customFormat="1" ht="10.5" customHeight="1">
      <c r="A53" s="254" t="s">
        <v>307</v>
      </c>
      <c r="B53" s="249"/>
      <c r="C53" s="330"/>
      <c r="D53" s="330"/>
      <c r="E53" s="330"/>
      <c r="F53" s="331"/>
      <c r="G53" s="331"/>
      <c r="H53" s="332"/>
      <c r="I53" s="332"/>
      <c r="J53" s="331"/>
      <c r="K53" s="331"/>
      <c r="L53" s="331"/>
      <c r="M53" s="333"/>
    </row>
    <row r="54" spans="1:16" s="252" customFormat="1" ht="10.5" customHeight="1">
      <c r="A54" s="254" t="s">
        <v>364</v>
      </c>
      <c r="B54" s="249"/>
      <c r="C54" s="330"/>
      <c r="D54" s="330"/>
      <c r="E54" s="330"/>
      <c r="F54" s="331"/>
      <c r="G54" s="331"/>
      <c r="H54" s="332"/>
      <c r="I54" s="332"/>
      <c r="J54" s="331"/>
      <c r="K54" s="331"/>
      <c r="L54" s="331"/>
      <c r="M54" s="333"/>
    </row>
    <row r="55" spans="1:16" s="252" customFormat="1" ht="10.5" customHeight="1">
      <c r="A55" s="252" t="s">
        <v>402</v>
      </c>
      <c r="B55" s="249"/>
      <c r="C55" s="330"/>
      <c r="D55" s="330"/>
      <c r="E55" s="330"/>
      <c r="F55" s="331"/>
      <c r="G55" s="331"/>
      <c r="H55" s="332"/>
      <c r="I55" s="332"/>
      <c r="J55" s="331"/>
      <c r="K55" s="331"/>
      <c r="L55" s="331"/>
      <c r="M55" s="333"/>
    </row>
    <row r="56" spans="1:16" s="252" customFormat="1" ht="12" customHeight="1">
      <c r="A56" s="254" t="s">
        <v>0</v>
      </c>
      <c r="B56" s="249"/>
      <c r="C56" s="342"/>
      <c r="D56" s="342"/>
      <c r="E56" s="342"/>
      <c r="F56" s="334"/>
      <c r="G56" s="334"/>
      <c r="H56" s="334"/>
      <c r="I56" s="334"/>
      <c r="J56" s="334"/>
      <c r="K56" s="334"/>
      <c r="L56" s="334"/>
      <c r="M56" s="334"/>
      <c r="N56" s="334"/>
      <c r="O56" s="334"/>
    </row>
    <row r="57" spans="1:16" s="252" customFormat="1" ht="12" customHeight="1">
      <c r="A57" s="254" t="s">
        <v>362</v>
      </c>
      <c r="B57" s="249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</row>
    <row r="58" spans="1:16" s="252" customFormat="1" ht="12" customHeight="1">
      <c r="A58" s="249"/>
      <c r="B58" s="249"/>
      <c r="C58" s="334"/>
      <c r="D58" s="334"/>
      <c r="E58" s="334"/>
      <c r="F58" s="334"/>
      <c r="G58" s="334"/>
      <c r="H58" s="334"/>
      <c r="I58" s="334"/>
      <c r="J58" s="334"/>
      <c r="K58" s="334"/>
      <c r="L58" s="334"/>
      <c r="M58" s="334"/>
      <c r="N58" s="334"/>
      <c r="O58" s="334"/>
    </row>
    <row r="59" spans="1:16" s="252" customFormat="1" ht="12" customHeight="1">
      <c r="A59" s="249"/>
      <c r="B59" s="249"/>
      <c r="C59" s="671"/>
      <c r="D59" s="671"/>
      <c r="E59" s="671"/>
      <c r="F59" s="671"/>
      <c r="G59" s="671"/>
      <c r="H59" s="671"/>
      <c r="I59" s="671"/>
      <c r="J59" s="671"/>
      <c r="K59" s="671"/>
      <c r="L59" s="671"/>
      <c r="M59" s="671"/>
      <c r="N59" s="671"/>
      <c r="O59" s="671"/>
    </row>
    <row r="60" spans="1:16" s="252" customFormat="1" ht="12" customHeight="1">
      <c r="A60" s="249"/>
      <c r="B60" s="249"/>
      <c r="C60" s="334"/>
      <c r="D60" s="334"/>
      <c r="E60" s="334"/>
      <c r="F60" s="334"/>
      <c r="G60" s="334"/>
      <c r="H60" s="334"/>
      <c r="I60" s="334"/>
      <c r="J60" s="334"/>
      <c r="K60" s="334"/>
      <c r="L60" s="334"/>
      <c r="M60" s="334"/>
      <c r="N60" s="334"/>
      <c r="O60" s="334"/>
    </row>
    <row r="61" spans="1:16" s="252" customFormat="1" ht="12" customHeight="1">
      <c r="A61" s="249"/>
      <c r="B61" s="249"/>
      <c r="C61" s="334"/>
      <c r="D61" s="334"/>
      <c r="E61" s="334"/>
      <c r="F61" s="334"/>
      <c r="G61" s="334"/>
      <c r="H61" s="334"/>
      <c r="I61" s="334"/>
      <c r="J61" s="334"/>
      <c r="K61" s="334"/>
      <c r="L61" s="334"/>
      <c r="M61" s="334"/>
      <c r="N61" s="334"/>
      <c r="O61" s="334"/>
    </row>
    <row r="62" spans="1:16" s="252" customFormat="1" ht="12" customHeight="1">
      <c r="A62" s="249"/>
      <c r="B62" s="249"/>
      <c r="C62" s="334"/>
      <c r="D62" s="334"/>
      <c r="E62" s="334"/>
      <c r="F62" s="334"/>
      <c r="G62" s="334"/>
      <c r="H62" s="334"/>
      <c r="I62" s="334"/>
      <c r="J62" s="334"/>
      <c r="K62" s="334"/>
      <c r="L62" s="334"/>
      <c r="M62" s="334"/>
      <c r="N62" s="334"/>
      <c r="O62" s="334"/>
    </row>
    <row r="63" spans="1:16" s="252" customFormat="1" ht="12" customHeight="1">
      <c r="A63" s="249"/>
      <c r="B63" s="249"/>
      <c r="C63" s="334"/>
      <c r="D63" s="334"/>
      <c r="E63" s="334"/>
      <c r="F63" s="334"/>
      <c r="G63" s="334"/>
      <c r="H63" s="334"/>
      <c r="I63" s="334"/>
      <c r="J63" s="334"/>
      <c r="K63" s="334"/>
      <c r="L63" s="334"/>
      <c r="M63" s="334"/>
      <c r="N63" s="334"/>
      <c r="O63" s="334"/>
    </row>
    <row r="64" spans="1:16" s="252" customFormat="1" ht="12" customHeight="1">
      <c r="C64" s="335"/>
      <c r="D64" s="335"/>
      <c r="E64" s="335"/>
      <c r="F64" s="335"/>
      <c r="G64" s="335"/>
      <c r="H64" s="335"/>
      <c r="I64" s="335"/>
      <c r="J64" s="335"/>
      <c r="K64" s="335"/>
      <c r="L64" s="335"/>
      <c r="M64" s="335"/>
      <c r="N64" s="335"/>
      <c r="O64" s="335"/>
    </row>
    <row r="65" spans="3:15" s="252" customFormat="1" ht="12" customHeight="1">
      <c r="C65" s="335"/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</row>
    <row r="66" spans="3:15" s="252" customFormat="1" ht="12" customHeight="1">
      <c r="C66" s="335"/>
      <c r="D66" s="335"/>
      <c r="E66" s="335"/>
      <c r="F66" s="335"/>
      <c r="G66" s="335"/>
      <c r="H66" s="335"/>
      <c r="I66" s="335"/>
      <c r="J66" s="335"/>
      <c r="K66" s="335"/>
      <c r="L66" s="335"/>
      <c r="M66" s="335"/>
      <c r="N66" s="335"/>
      <c r="O66" s="335"/>
    </row>
    <row r="67" spans="3:15" s="252" customFormat="1" ht="12" customHeight="1">
      <c r="C67" s="335"/>
      <c r="D67" s="335"/>
      <c r="E67" s="335"/>
      <c r="F67" s="335"/>
      <c r="G67" s="335"/>
      <c r="H67" s="335"/>
      <c r="I67" s="335"/>
      <c r="J67" s="335"/>
      <c r="K67" s="335"/>
      <c r="L67" s="335"/>
      <c r="M67" s="335"/>
      <c r="N67" s="335"/>
      <c r="O67" s="335"/>
    </row>
    <row r="68" spans="3:15" s="252" customFormat="1" ht="12" customHeight="1"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</row>
    <row r="69" spans="3:15" s="252" customFormat="1" ht="12" customHeight="1"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335"/>
      <c r="O69" s="335"/>
    </row>
    <row r="70" spans="3:15" s="252" customFormat="1" ht="12" customHeight="1">
      <c r="C70" s="335"/>
      <c r="D70" s="335"/>
      <c r="E70" s="335"/>
      <c r="F70" s="335"/>
      <c r="G70" s="335"/>
      <c r="H70" s="335"/>
      <c r="I70" s="335"/>
      <c r="J70" s="335"/>
      <c r="K70" s="335"/>
      <c r="L70" s="335"/>
      <c r="M70" s="335"/>
      <c r="N70" s="335"/>
      <c r="O70" s="335"/>
    </row>
    <row r="71" spans="3:15" s="252" customFormat="1" ht="12" customHeight="1"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</row>
    <row r="72" spans="3:15" s="252" customFormat="1" ht="12" customHeight="1"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</row>
    <row r="73" spans="3:15" s="252" customFormat="1" ht="12" customHeight="1">
      <c r="C73" s="335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</row>
    <row r="74" spans="3:15" s="252" customFormat="1" ht="12" customHeight="1"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</row>
    <row r="75" spans="3:15" s="252" customFormat="1" ht="12" customHeight="1"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5"/>
      <c r="N75" s="335"/>
      <c r="O75" s="335"/>
    </row>
    <row r="76" spans="3:15" s="252" customFormat="1" ht="12" customHeight="1">
      <c r="C76" s="335"/>
      <c r="D76" s="335"/>
      <c r="E76" s="335"/>
      <c r="F76" s="335"/>
      <c r="G76" s="335"/>
      <c r="H76" s="335"/>
      <c r="I76" s="335"/>
      <c r="J76" s="335"/>
      <c r="K76" s="335"/>
      <c r="L76" s="335"/>
      <c r="M76" s="335"/>
      <c r="N76" s="335"/>
      <c r="O76" s="335"/>
    </row>
    <row r="77" spans="3:15" s="252" customFormat="1" ht="12" customHeight="1">
      <c r="C77" s="335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</row>
    <row r="78" spans="3:15" s="252" customFormat="1" ht="12" customHeight="1">
      <c r="C78" s="335"/>
      <c r="D78" s="335"/>
      <c r="E78" s="335"/>
      <c r="F78" s="335"/>
      <c r="G78" s="335"/>
      <c r="H78" s="335"/>
      <c r="I78" s="335"/>
      <c r="J78" s="335"/>
      <c r="K78" s="335"/>
      <c r="L78" s="335"/>
      <c r="M78" s="335"/>
      <c r="N78" s="335"/>
      <c r="O78" s="335"/>
    </row>
    <row r="79" spans="3:15" s="252" customFormat="1" ht="12" customHeight="1"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5"/>
      <c r="O79" s="335"/>
    </row>
    <row r="80" spans="3:15" s="252" customFormat="1" ht="12" customHeight="1">
      <c r="C80" s="335"/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</row>
    <row r="81" spans="3:15" s="252" customFormat="1" ht="12" customHeight="1"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5"/>
      <c r="O81" s="335"/>
    </row>
    <row r="82" spans="3:15" s="252" customFormat="1" ht="12" customHeight="1"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  <c r="N82" s="335"/>
      <c r="O82" s="335"/>
    </row>
    <row r="83" spans="3:15" s="252" customFormat="1" ht="12" customHeight="1"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  <c r="N83" s="335"/>
      <c r="O83" s="335"/>
    </row>
    <row r="84" spans="3:15" s="252" customFormat="1" ht="12" customHeight="1"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  <c r="N84" s="335"/>
      <c r="O84" s="335"/>
    </row>
    <row r="85" spans="3:15" s="252" customFormat="1" ht="12" customHeight="1"/>
    <row r="86" spans="3:15" s="252" customFormat="1" ht="12" customHeight="1"/>
    <row r="87" spans="3:15" s="252" customFormat="1" ht="12" customHeight="1"/>
    <row r="88" spans="3:15" s="252" customFormat="1" ht="12" customHeight="1"/>
    <row r="89" spans="3:15" s="252" customFormat="1" ht="12" customHeight="1"/>
    <row r="90" spans="3:15" s="252" customFormat="1" ht="12" customHeight="1"/>
    <row r="91" spans="3:15" s="252" customFormat="1" ht="12" customHeight="1"/>
    <row r="92" spans="3:15" s="252" customFormat="1" ht="12" customHeight="1"/>
    <row r="93" spans="3:15" s="252" customFormat="1" ht="12" customHeight="1"/>
    <row r="94" spans="3:15" s="252" customFormat="1" ht="12" customHeight="1"/>
    <row r="95" spans="3:15" s="252" customFormat="1" ht="12" customHeight="1"/>
    <row r="96" spans="3:15" s="252" customFormat="1" ht="12" customHeight="1"/>
    <row r="97" s="252" customFormat="1" ht="12" customHeight="1"/>
    <row r="98" s="252" customFormat="1" ht="12" customHeight="1"/>
    <row r="99" s="252" customFormat="1" ht="12" customHeight="1"/>
    <row r="100" s="252" customFormat="1" ht="12" customHeight="1"/>
    <row r="101" s="252" customFormat="1" ht="12" customHeight="1"/>
    <row r="102" s="252" customFormat="1" ht="12" customHeight="1"/>
    <row r="103" s="252" customFormat="1" ht="12" customHeight="1"/>
    <row r="104" s="252" customFormat="1" ht="12" customHeight="1"/>
    <row r="105" s="252" customFormat="1" ht="12" customHeight="1"/>
    <row r="106" s="252" customFormat="1" ht="12" customHeight="1"/>
    <row r="107" s="252" customFormat="1" ht="12" customHeight="1"/>
    <row r="108" s="252" customFormat="1" ht="12" customHeight="1"/>
    <row r="109" s="252" customFormat="1" ht="12" customHeight="1"/>
    <row r="110" s="252" customFormat="1" ht="12" customHeight="1"/>
    <row r="111" s="252" customFormat="1" ht="12" customHeight="1"/>
    <row r="112" s="252" customFormat="1" ht="12" customHeight="1"/>
    <row r="113" s="252" customFormat="1" ht="12" customHeight="1"/>
    <row r="114" s="252" customFormat="1" ht="12" customHeight="1"/>
    <row r="115" s="252" customFormat="1" ht="12" customHeight="1"/>
    <row r="116" s="252" customFormat="1" ht="12" customHeight="1"/>
    <row r="117" s="252" customFormat="1" ht="12" customHeight="1"/>
    <row r="118" s="252" customFormat="1" ht="12" customHeight="1"/>
    <row r="119" s="252" customFormat="1" ht="12" customHeight="1"/>
    <row r="120" s="252" customFormat="1" ht="12" customHeight="1"/>
    <row r="121" s="252" customFormat="1" ht="12" customHeight="1"/>
    <row r="122" s="252" customFormat="1" ht="12" customHeight="1"/>
    <row r="123" s="252" customFormat="1" ht="12" customHeight="1"/>
    <row r="124" s="252" customFormat="1" ht="12" customHeight="1"/>
    <row r="125" s="252" customFormat="1" ht="12" customHeight="1"/>
    <row r="126" s="252" customFormat="1" ht="12" customHeight="1"/>
    <row r="127" s="252" customFormat="1" ht="12" customHeight="1"/>
    <row r="128" s="252" customFormat="1" ht="12" customHeight="1"/>
    <row r="129" s="252" customFormat="1" ht="12" customHeight="1"/>
    <row r="130" s="252" customFormat="1" ht="12" customHeight="1"/>
    <row r="131" s="252" customFormat="1" ht="12" customHeight="1"/>
    <row r="132" s="252" customFormat="1" ht="12" customHeight="1"/>
    <row r="133" s="252" customFormat="1" ht="12" customHeight="1"/>
    <row r="134" s="252" customFormat="1" ht="12.6" customHeight="1"/>
    <row r="135" s="252" customFormat="1" ht="12.6" customHeight="1"/>
    <row r="136" s="252" customFormat="1" ht="12.6" customHeight="1"/>
    <row r="137" s="252" customFormat="1" ht="12.6" customHeight="1"/>
    <row r="138" s="252" customFormat="1" ht="12.6" customHeight="1"/>
    <row r="139" s="252" customFormat="1" ht="12.6" customHeight="1"/>
    <row r="140" s="252" customFormat="1" ht="12.6" customHeight="1"/>
    <row r="141" s="252" customFormat="1" ht="12.6" customHeight="1"/>
    <row r="142" s="252" customFormat="1" ht="12.6" customHeight="1"/>
    <row r="143" s="252" customFormat="1" ht="12.6" customHeight="1"/>
    <row r="144" s="252" customFormat="1" ht="12.6" customHeight="1"/>
    <row r="145" s="252" customFormat="1" ht="12.6" customHeight="1"/>
    <row r="146" s="252" customFormat="1" ht="12.6" customHeight="1"/>
    <row r="147" s="252" customFormat="1" ht="12.6" customHeight="1"/>
    <row r="148" s="252" customFormat="1" ht="12.6" customHeight="1"/>
    <row r="149" s="252" customFormat="1" ht="12.6" customHeight="1"/>
    <row r="150" s="252" customFormat="1" ht="12.6" customHeight="1"/>
    <row r="151" s="252" customFormat="1" ht="12.6" customHeight="1"/>
    <row r="152" s="252" customFormat="1" ht="12.6" customHeight="1"/>
    <row r="153" s="252" customFormat="1" ht="12.6" customHeight="1"/>
    <row r="154" s="252" customFormat="1" ht="12.6" customHeight="1"/>
    <row r="155" s="252" customFormat="1" ht="12.6" customHeight="1"/>
    <row r="156" s="252" customFormat="1" ht="12.6" customHeight="1"/>
    <row r="157" s="252" customFormat="1" ht="12.6" customHeight="1"/>
    <row r="158" s="252" customFormat="1" ht="12.6" customHeight="1"/>
    <row r="159" s="252" customFormat="1" ht="12.6" customHeight="1"/>
    <row r="160" s="252" customFormat="1" ht="12.6" customHeight="1"/>
    <row r="161" s="252" customFormat="1" ht="12.6" customHeight="1"/>
    <row r="162" s="252" customFormat="1" ht="12.6" customHeight="1"/>
    <row r="163" s="252" customFormat="1" ht="12.6" customHeight="1"/>
    <row r="164" s="252" customFormat="1" ht="12.6" customHeight="1"/>
    <row r="165" s="252" customFormat="1" ht="12.6" customHeight="1"/>
    <row r="166" s="252" customFormat="1" ht="12.6" customHeight="1"/>
    <row r="167" s="252" customFormat="1" ht="12.6" customHeight="1"/>
    <row r="168" s="252" customFormat="1" ht="12.6" customHeight="1"/>
    <row r="169" s="252" customFormat="1" ht="12.6" customHeight="1"/>
    <row r="170" s="252" customFormat="1" ht="12.6" customHeight="1"/>
    <row r="171" s="252" customFormat="1" ht="12.6" customHeight="1"/>
    <row r="172" s="252" customFormat="1" ht="12.6" customHeight="1"/>
  </sheetData>
  <phoneticPr fontId="43" type="noConversion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caoSimples" ma:contentTypeID="0x010100150FCB6E4C822D4CB5402A0369820ED100AC10DCF438B76348A161DF6A0F3FC5AF" ma:contentTypeVersion="21" ma:contentTypeDescription="Crie um novo documento." ma:contentTypeScope="" ma:versionID="cc02d1ec18cb6fc4f695df7a66485928">
  <xsd:schema xmlns:xsd="http://www.w3.org/2001/XMLSchema" xmlns:xs="http://www.w3.org/2001/XMLSchema" xmlns:p="http://schemas.microsoft.com/office/2006/metadata/properties" xmlns:ns2="59fd1f5f-b86d-4ade-a4f9-0d916cac7502" xmlns:ns3="902dc832-b3f6-4247-9a0f-73f56caf4f49" targetNamespace="http://schemas.microsoft.com/office/2006/metadata/properties" ma:root="true" ma:fieldsID="c7d8fd7f44ab889117153b9423964088" ns2:_="" ns3:_="">
    <xsd:import namespace="59fd1f5f-b86d-4ade-a4f9-0d916cac7502"/>
    <xsd:import namespace="902dc832-b3f6-4247-9a0f-73f56caf4f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2:DescricaoDocumento" minOccurs="0"/>
                <xsd:element ref="ns3:DataReferencia" minOccurs="0"/>
                <xsd:element ref="ns2:AgendamentoPublicacao" minOccurs="0"/>
                <xsd:element ref="ns2:HouvePrimeiraPublicaca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DescricaoDocumento" ma:index="11" nillable="true" ma:displayName="Descrição do Documento" ma:internalName="DescricaoDocumento">
      <xsd:simpleType>
        <xsd:restriction base="dms:Note">
          <xsd:maxLength value="255"/>
        </xsd:restriction>
      </xsd:simpleType>
    </xsd:element>
    <xsd:element name="AgendamentoPublicacao" ma:index="13" nillable="true" ma:displayName="AgendamentoPublicacao" ma:format="DateTime" ma:internalName="AgendamentoPublicacao">
      <xsd:simpleType>
        <xsd:restriction base="dms:DateTime"/>
      </xsd:simpleType>
    </xsd:element>
    <xsd:element name="HouvePrimeiraPublicacao" ma:index="14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DataReferencia" ma:index="12" nillable="true" ma:displayName="DataReferencia" ma:description="" ma:format="DateOnly" ma:internalName="DataReferencia">
      <xsd:simpleType>
        <xsd:restriction base="dms:DateTime"/>
      </xsd:simpleType>
    </xsd:element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uvePrimeiraPublicacao xmlns="59fd1f5f-b86d-4ade-a4f9-0d916cac7502">1</HouvePrimeiraPublicacao>
    <AgendamentoPublicacao xmlns="59fd1f5f-b86d-4ade-a4f9-0d916cac7502" xsi:nil="true"/>
    <DataPrimeiraPublicacao xmlns="59fd1f5f-b86d-4ade-a4f9-0d916cac7502">2026-01-30T11:31:29+00:00</DataPrimeiraPublicacao>
    <DataReferencia xmlns="902dc832-b3f6-4247-9a0f-73f56caf4f49">2026-01-01T03:00:00+00:00</DataReferencia>
    <DescricaoDocumento xmlns="59fd1f5f-b86d-4ade-a4f9-0d916cac7502" xsi:nil="true"/>
    <TaxCatchAll xmlns="59fd1f5f-b86d-4ade-a4f9-0d916cac7502"/>
  </documentManagement>
</p:properties>
</file>

<file path=customXml/itemProps1.xml><?xml version="1.0" encoding="utf-8"?>
<ds:datastoreItem xmlns:ds="http://schemas.openxmlformats.org/officeDocument/2006/customXml" ds:itemID="{98B674E5-D428-4E58-AE4D-4D9CAB101CC3}"/>
</file>

<file path=customXml/itemProps2.xml><?xml version="1.0" encoding="utf-8"?>
<ds:datastoreItem xmlns:ds="http://schemas.openxmlformats.org/officeDocument/2006/customXml" ds:itemID="{80E5711E-ABD3-4EC8-AF69-5FAEF218F299}"/>
</file>

<file path=customXml/itemProps3.xml><?xml version="1.0" encoding="utf-8"?>
<ds:datastoreItem xmlns:ds="http://schemas.openxmlformats.org/officeDocument/2006/customXml" ds:itemID="{C52638FF-B02A-476C-8283-EBE4869CC519}"/>
</file>

<file path=customXml/itemProps4.xml><?xml version="1.0" encoding="utf-8"?>
<ds:datastoreItem xmlns:ds="http://schemas.openxmlformats.org/officeDocument/2006/customXml" ds:itemID="{B48267D9-B3BB-4E57-827A-3217B07CB8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36</vt:i4>
      </vt:variant>
      <vt:variant>
        <vt:lpstr>Intervalos Nomeados</vt:lpstr>
      </vt:variant>
      <vt:variant>
        <vt:i4>36</vt:i4>
      </vt:variant>
    </vt:vector>
  </HeadingPairs>
  <TitlesOfParts>
    <vt:vector size="72" baseType="lpstr">
      <vt:lpstr>Índice</vt:lpstr>
      <vt:lpstr>Tabela 1</vt:lpstr>
      <vt:lpstr>Tabela 2</vt:lpstr>
      <vt:lpstr>Tabela 3</vt:lpstr>
      <vt:lpstr>Tabela 4</vt:lpstr>
      <vt:lpstr>Tabela 4-A</vt:lpstr>
      <vt:lpstr>Tabela 4-B</vt:lpstr>
      <vt:lpstr>Tabela 5</vt:lpstr>
      <vt:lpstr>Tabela 6</vt:lpstr>
      <vt:lpstr>Tabela 7</vt:lpstr>
      <vt:lpstr>Tabela 7-A</vt:lpstr>
      <vt:lpstr>Tabela 7-B</vt:lpstr>
      <vt:lpstr>Tabela 8</vt:lpstr>
      <vt:lpstr>Tabela 8-A</vt:lpstr>
      <vt:lpstr>Tabela 8-B</vt:lpstr>
      <vt:lpstr>Tabela 9</vt:lpstr>
      <vt:lpstr>Tabela 10</vt:lpstr>
      <vt:lpstr>Tabela 10-A</vt:lpstr>
      <vt:lpstr>Tabela 10-B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Tabela 22</vt:lpstr>
      <vt:lpstr>Tabela 23</vt:lpstr>
      <vt:lpstr>Tabela 24</vt:lpstr>
      <vt:lpstr>Tabela 25</vt:lpstr>
      <vt:lpstr>Tabela 26</vt:lpstr>
      <vt:lpstr>Tabela 27</vt:lpstr>
      <vt:lpstr>Índice!Area_de_impressao</vt:lpstr>
      <vt:lpstr>'Tabela 1'!Area_de_impressao</vt:lpstr>
      <vt:lpstr>'Tabela 10'!Area_de_impressao</vt:lpstr>
      <vt:lpstr>'Tabela 10-A'!Area_de_impressao</vt:lpstr>
      <vt:lpstr>'Tabela 10-B'!Area_de_impressao</vt:lpstr>
      <vt:lpstr>'Tabela 11'!Area_de_impressao</vt:lpstr>
      <vt:lpstr>'Tabela 12'!Area_de_impressao</vt:lpstr>
      <vt:lpstr>'Tabela 13'!Area_de_impressao</vt:lpstr>
      <vt:lpstr>'Tabela 14'!Area_de_impressao</vt:lpstr>
      <vt:lpstr>'Tabela 15'!Area_de_impressao</vt:lpstr>
      <vt:lpstr>'Tabela 16'!Area_de_impressao</vt:lpstr>
      <vt:lpstr>'Tabela 17'!Area_de_impressao</vt:lpstr>
      <vt:lpstr>'Tabela 18'!Area_de_impressao</vt:lpstr>
      <vt:lpstr>'Tabela 19'!Area_de_impressao</vt:lpstr>
      <vt:lpstr>'Tabela 2'!Area_de_impressao</vt:lpstr>
      <vt:lpstr>'Tabela 20'!Area_de_impressao</vt:lpstr>
      <vt:lpstr>'Tabela 21'!Area_de_impressao</vt:lpstr>
      <vt:lpstr>'Tabela 22'!Area_de_impressao</vt:lpstr>
      <vt:lpstr>'Tabela 23'!Area_de_impressao</vt:lpstr>
      <vt:lpstr>'Tabela 24'!Area_de_impressao</vt:lpstr>
      <vt:lpstr>'Tabela 25'!Area_de_impressao</vt:lpstr>
      <vt:lpstr>'Tabela 26'!Area_de_impressao</vt:lpstr>
      <vt:lpstr>'Tabela 27'!Area_de_impressao</vt:lpstr>
      <vt:lpstr>'Tabela 3'!Area_de_impressao</vt:lpstr>
      <vt:lpstr>'Tabela 4'!Area_de_impressao</vt:lpstr>
      <vt:lpstr>'Tabela 4-A'!Area_de_impressao</vt:lpstr>
      <vt:lpstr>'Tabela 4-B'!Area_de_impressao</vt:lpstr>
      <vt:lpstr>'Tabela 5'!Area_de_impressao</vt:lpstr>
      <vt:lpstr>'Tabela 6'!Area_de_impressao</vt:lpstr>
      <vt:lpstr>'Tabela 7'!Area_de_impressao</vt:lpstr>
      <vt:lpstr>'Tabela 7-A'!Area_de_impressao</vt:lpstr>
      <vt:lpstr>'Tabela 7-B'!Area_de_impressao</vt:lpstr>
      <vt:lpstr>'Tabela 8'!Area_de_impressao</vt:lpstr>
      <vt:lpstr>'Tabela 8-A'!Area_de_impressao</vt:lpstr>
      <vt:lpstr>'Tabela 8-B'!Area_de_impressao</vt:lpstr>
      <vt:lpstr>'Tabela 9'!Area_de_impressao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Tabelas - Estatísticas fiscais</dc:title>
  <dc:creator>DEPEC.MARCELO</dc:creator>
  <cp:lastModifiedBy>Carlos Dias Alvarez</cp:lastModifiedBy>
  <cp:lastPrinted>2026-01-28T20:43:36Z</cp:lastPrinted>
  <dcterms:created xsi:type="dcterms:W3CDTF">2001-09-27T10:54:12Z</dcterms:created>
  <dcterms:modified xsi:type="dcterms:W3CDTF">2026-01-29T19:09:27Z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0x010100150FCB6E4C822D4CB5402A0369820ED100AC10DCF438B76348A161DF6A0F3FC5AF</vt:lpwstr>
  </property>
</Properties>
</file>